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uehne\Desktop\Arlett\Innovation\Dritte Orte\Website\"/>
    </mc:Choice>
  </mc:AlternateContent>
  <bookViews>
    <workbookView xWindow="0" yWindow="0" windowWidth="23040" windowHeight="11892"/>
  </bookViews>
  <sheets>
    <sheet name="Finanzplan-einjährigesProjekt" sheetId="1" r:id="rId1"/>
    <sheet name="Finanzplan-einjährigesProje (2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5" l="1"/>
  <c r="I41" i="5" s="1"/>
  <c r="E28" i="1"/>
  <c r="E40" i="1"/>
  <c r="I39" i="5"/>
  <c r="I26" i="5"/>
  <c r="I20" i="5"/>
  <c r="I19" i="5"/>
  <c r="I18" i="5"/>
  <c r="I17" i="5"/>
  <c r="I11" i="5"/>
  <c r="I13" i="5"/>
  <c r="I12" i="5"/>
  <c r="F39" i="5"/>
  <c r="F22" i="5"/>
  <c r="F14" i="5"/>
  <c r="F24" i="5" s="1"/>
  <c r="E38" i="1"/>
  <c r="F26" i="5" l="1"/>
  <c r="F28" i="5" s="1"/>
  <c r="F41" i="5" s="1"/>
  <c r="F38" i="1" l="1"/>
  <c r="F22" i="1"/>
  <c r="F14" i="1"/>
  <c r="F24" i="1" l="1"/>
  <c r="F26" i="1" s="1"/>
  <c r="F28" i="1" s="1"/>
  <c r="F40" i="1" l="1"/>
  <c r="E14" i="1" l="1"/>
  <c r="E22" i="1" l="1"/>
  <c r="E24" i="1" s="1"/>
  <c r="I14" i="5" l="1"/>
  <c r="I22" i="5" l="1"/>
  <c r="I24" i="5" s="1"/>
</calcChain>
</file>

<file path=xl/sharedStrings.xml><?xml version="1.0" encoding="utf-8"?>
<sst xmlns="http://schemas.openxmlformats.org/spreadsheetml/2006/main" count="124" uniqueCount="68">
  <si>
    <t>Finanzierungs- und Kostenplan</t>
  </si>
  <si>
    <t>zum Antrag des Trägers:</t>
  </si>
  <si>
    <t xml:space="preserve">vom:                    </t>
  </si>
  <si>
    <t>A.</t>
  </si>
  <si>
    <t>Ausgaben</t>
  </si>
  <si>
    <t>1.</t>
  </si>
  <si>
    <t>1.1.</t>
  </si>
  <si>
    <t>1.2.</t>
  </si>
  <si>
    <t>1.3.</t>
  </si>
  <si>
    <t>Personalmittel Gesamt</t>
  </si>
  <si>
    <t>2.</t>
  </si>
  <si>
    <t>2.1.</t>
  </si>
  <si>
    <t>2.2.</t>
  </si>
  <si>
    <t>2.3.</t>
  </si>
  <si>
    <t>Sachkosten</t>
  </si>
  <si>
    <t>3.1.</t>
  </si>
  <si>
    <t>Öffentlichkeitsarbeit</t>
  </si>
  <si>
    <t>Sachmittel Gesamt</t>
  </si>
  <si>
    <t>GESAMTAUSGABEN:</t>
  </si>
  <si>
    <t>Verwaltungskostenpauschale</t>
  </si>
  <si>
    <t>GESAMTKOSTEN:</t>
  </si>
  <si>
    <t>Einnahmen</t>
  </si>
  <si>
    <t>Spenden</t>
  </si>
  <si>
    <t>3.</t>
  </si>
  <si>
    <r>
      <t xml:space="preserve">Zuwendungen, Fördermittel Dritter </t>
    </r>
    <r>
      <rPr>
        <sz val="8"/>
        <rFont val="Arial"/>
        <family val="2"/>
      </rPr>
      <t>(mit Bezug zu Ausgabeposition )</t>
    </r>
  </si>
  <si>
    <t>4.</t>
  </si>
  <si>
    <t>GESAMTEINNAHMEN:</t>
  </si>
  <si>
    <t>C.</t>
  </si>
  <si>
    <t>B</t>
  </si>
  <si>
    <t>2% der Personalkosten</t>
  </si>
  <si>
    <t>2.4.</t>
  </si>
  <si>
    <t>5% der Personalkosten</t>
  </si>
  <si>
    <t>Sonstiges (nicht planbare Kosten)</t>
  </si>
  <si>
    <t>Sachmittel für Veranstaltungen und Projekte</t>
  </si>
  <si>
    <t>12% der Gessamtausgaben</t>
  </si>
  <si>
    <t>Zeitraum:</t>
  </si>
  <si>
    <t>12 Monate</t>
  </si>
  <si>
    <t>Fort- und Weiterbildungskosten</t>
  </si>
  <si>
    <t>Finanzierungsbedarf EKBO p.a.</t>
  </si>
  <si>
    <t>Name Antragsteller, Träger, Verein</t>
  </si>
  <si>
    <t>Personalstelle</t>
  </si>
  <si>
    <t>Flyer, Plakate, Social Media, etc.</t>
  </si>
  <si>
    <t>z.B. Miete, Nebenkosten</t>
  </si>
  <si>
    <t>Honorare</t>
  </si>
  <si>
    <t>z.B. Externe, Freiberufler, Referenten</t>
  </si>
  <si>
    <t>Umfang z.B. Vollzeit, Teilzeit, Eingruppierung</t>
  </si>
  <si>
    <t>(Essen, Trinken, Material, Übernachtungskosten, Sonstiges)</t>
  </si>
  <si>
    <t>Teilnehmerbeiträge, Eintrittsgelder etc.</t>
  </si>
  <si>
    <t>Eigenmittel</t>
  </si>
  <si>
    <t>Öffentliche Gelder</t>
  </si>
  <si>
    <t>5.</t>
  </si>
  <si>
    <t>6.</t>
  </si>
  <si>
    <t>Datum</t>
  </si>
  <si>
    <t>Verwendungszweck</t>
  </si>
  <si>
    <t>Betrag</t>
  </si>
  <si>
    <t>Beschreibung</t>
  </si>
  <si>
    <t>1. Jahr</t>
  </si>
  <si>
    <t>36 Monate</t>
  </si>
  <si>
    <t>2. Jahr</t>
  </si>
  <si>
    <t>3. Jahr</t>
  </si>
  <si>
    <t>Summe Personalkosten</t>
  </si>
  <si>
    <t>Summe Sachkosten</t>
  </si>
  <si>
    <t>Beantragter Zuschuss Dritte Orte</t>
  </si>
  <si>
    <t>Förderantrag Dritte Orte</t>
  </si>
  <si>
    <t xml:space="preserve">Weitere Kosten </t>
  </si>
  <si>
    <t>12% der Gesamtausgaben</t>
  </si>
  <si>
    <t xml:space="preserve">Personalmittel </t>
  </si>
  <si>
    <t xml:space="preserve">Weitere  Kosten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</si>
</sst>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#,##0.00_ ;\-#,##0.00\ "/>
    <numFmt numFmtId="166" formatCode="#,##0.00\ &quot;€&quot;"/>
    <numFmt numFmtId="167" formatCode="#,##0_ ;\-#,##0\ "/>
    <numFmt numFmtId="168" formatCode="* #,##0.00&quot; € &quot;;\-* #,##0.00&quot; € &quot;;* \-#&quot; € &quot;;@\ 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41"/>
      </patternFill>
    </fill>
    <fill>
      <patternFill patternType="solid">
        <fgColor theme="6"/>
        <bgColor indexed="41"/>
      </patternFill>
    </fill>
    <fill>
      <patternFill patternType="solid">
        <fgColor theme="4"/>
        <bgColor indexed="4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168" fontId="4" fillId="0" borderId="0" applyFill="0" applyBorder="0" applyAlignment="0" applyProtection="0"/>
    <xf numFmtId="0" fontId="1" fillId="0" borderId="0"/>
  </cellStyleXfs>
  <cellXfs count="157">
    <xf numFmtId="0" fontId="0" fillId="0" borderId="0" xfId="0"/>
    <xf numFmtId="0" fontId="3" fillId="0" borderId="0" xfId="0" applyFont="1"/>
    <xf numFmtId="165" fontId="0" fillId="0" borderId="0" xfId="1" applyNumberFormat="1" applyFont="1" applyFill="1" applyBorder="1" applyAlignment="1" applyProtection="1"/>
    <xf numFmtId="0" fontId="5" fillId="0" borderId="0" xfId="0" applyFont="1"/>
    <xf numFmtId="0" fontId="5" fillId="0" borderId="1" xfId="0" applyFont="1" applyBorder="1"/>
    <xf numFmtId="4" fontId="5" fillId="0" borderId="2" xfId="0" applyNumberFormat="1" applyFont="1" applyBorder="1" applyAlignment="1">
      <alignment horizontal="left"/>
    </xf>
    <xf numFmtId="4" fontId="5" fillId="0" borderId="3" xfId="0" applyNumberFormat="1" applyFont="1" applyBorder="1" applyAlignment="1">
      <alignment horizontal="left"/>
    </xf>
    <xf numFmtId="0" fontId="6" fillId="0" borderId="4" xfId="0" applyFont="1" applyBorder="1"/>
    <xf numFmtId="14" fontId="6" fillId="0" borderId="5" xfId="1" applyNumberFormat="1" applyFont="1" applyFill="1" applyBorder="1" applyAlignment="1" applyProtection="1">
      <alignment horizontal="center"/>
    </xf>
    <xf numFmtId="14" fontId="6" fillId="0" borderId="6" xfId="1" applyNumberFormat="1" applyFont="1" applyFill="1" applyBorder="1" applyAlignment="1" applyProtection="1">
      <alignment horizontal="center"/>
    </xf>
    <xf numFmtId="0" fontId="6" fillId="0" borderId="0" xfId="0" applyFont="1"/>
    <xf numFmtId="14" fontId="6" fillId="0" borderId="0" xfId="1" applyNumberFormat="1" applyFont="1" applyFill="1" applyBorder="1" applyAlignment="1" applyProtection="1">
      <alignment horizontal="center"/>
    </xf>
    <xf numFmtId="0" fontId="3" fillId="0" borderId="7" xfId="0" applyFont="1" applyBorder="1"/>
    <xf numFmtId="0" fontId="5" fillId="0" borderId="8" xfId="0" applyFont="1" applyBorder="1"/>
    <xf numFmtId="165" fontId="5" fillId="0" borderId="0" xfId="1" applyNumberFormat="1" applyFont="1" applyFill="1" applyBorder="1" applyAlignment="1" applyProtection="1">
      <alignment horizontal="center"/>
    </xf>
    <xf numFmtId="0" fontId="5" fillId="0" borderId="9" xfId="0" applyFont="1" applyBorder="1"/>
    <xf numFmtId="0" fontId="6" fillId="0" borderId="10" xfId="0" applyFont="1" applyBorder="1"/>
    <xf numFmtId="166" fontId="5" fillId="0" borderId="11" xfId="1" applyNumberFormat="1" applyFont="1" applyFill="1" applyBorder="1" applyAlignment="1" applyProtection="1"/>
    <xf numFmtId="0" fontId="5" fillId="0" borderId="12" xfId="0" applyFont="1" applyBorder="1"/>
    <xf numFmtId="0" fontId="5" fillId="0" borderId="13" xfId="0" applyFont="1" applyBorder="1"/>
    <xf numFmtId="165" fontId="5" fillId="0" borderId="14" xfId="1" applyNumberFormat="1" applyFont="1" applyFill="1" applyBorder="1" applyAlignment="1" applyProtection="1">
      <alignment horizontal="left"/>
    </xf>
    <xf numFmtId="166" fontId="7" fillId="0" borderId="15" xfId="1" applyNumberFormat="1" applyFont="1" applyFill="1" applyBorder="1" applyAlignment="1" applyProtection="1">
      <alignment horizontal="center"/>
    </xf>
    <xf numFmtId="0" fontId="5" fillId="0" borderId="16" xfId="0" applyFont="1" applyBorder="1"/>
    <xf numFmtId="0" fontId="8" fillId="0" borderId="17" xfId="0" applyFont="1" applyBorder="1" applyAlignment="1">
      <alignment wrapText="1"/>
    </xf>
    <xf numFmtId="166" fontId="5" fillId="0" borderId="18" xfId="0" applyNumberFormat="1" applyFont="1" applyBorder="1"/>
    <xf numFmtId="4" fontId="5" fillId="0" borderId="0" xfId="0" applyNumberFormat="1" applyFont="1"/>
    <xf numFmtId="0" fontId="5" fillId="0" borderId="19" xfId="0" applyFont="1" applyBorder="1"/>
    <xf numFmtId="0" fontId="8" fillId="0" borderId="20" xfId="0" applyFont="1" applyBorder="1" applyAlignment="1">
      <alignment wrapText="1"/>
    </xf>
    <xf numFmtId="0" fontId="5" fillId="0" borderId="21" xfId="0" applyFont="1" applyBorder="1" applyAlignment="1">
      <alignment horizontal="left"/>
    </xf>
    <xf numFmtId="0" fontId="6" fillId="0" borderId="22" xfId="0" applyFont="1" applyBorder="1"/>
    <xf numFmtId="165" fontId="8" fillId="0" borderId="23" xfId="1" applyNumberFormat="1" applyFont="1" applyFill="1" applyBorder="1" applyAlignment="1" applyProtection="1"/>
    <xf numFmtId="166" fontId="3" fillId="2" borderId="24" xfId="1" applyNumberFormat="1" applyFont="1" applyFill="1" applyBorder="1" applyAlignment="1" applyProtection="1"/>
    <xf numFmtId="166" fontId="5" fillId="0" borderId="27" xfId="1" applyNumberFormat="1" applyFont="1" applyFill="1" applyBorder="1" applyAlignment="1" applyProtection="1"/>
    <xf numFmtId="0" fontId="5" fillId="0" borderId="25" xfId="0" applyFont="1" applyBorder="1"/>
    <xf numFmtId="0" fontId="8" fillId="0" borderId="26" xfId="0" applyFont="1" applyBorder="1"/>
    <xf numFmtId="166" fontId="5" fillId="0" borderId="27" xfId="0" applyNumberFormat="1" applyFont="1" applyBorder="1"/>
    <xf numFmtId="165" fontId="8" fillId="0" borderId="28" xfId="1" applyNumberFormat="1" applyFont="1" applyFill="1" applyBorder="1" applyAlignment="1" applyProtection="1"/>
    <xf numFmtId="165" fontId="8" fillId="0" borderId="17" xfId="1" applyNumberFormat="1" applyFont="1" applyFill="1" applyBorder="1" applyAlignment="1" applyProtection="1"/>
    <xf numFmtId="166" fontId="5" fillId="0" borderId="15" xfId="1" applyNumberFormat="1" applyFont="1" applyFill="1" applyBorder="1" applyAlignment="1" applyProtection="1"/>
    <xf numFmtId="166" fontId="5" fillId="0" borderId="15" xfId="0" applyNumberFormat="1" applyFont="1" applyBorder="1"/>
    <xf numFmtId="165" fontId="8" fillId="0" borderId="17" xfId="1" applyNumberFormat="1" applyFont="1" applyFill="1" applyBorder="1" applyAlignment="1" applyProtection="1">
      <alignment wrapText="1"/>
    </xf>
    <xf numFmtId="0" fontId="5" fillId="0" borderId="29" xfId="0" applyFont="1" applyBorder="1"/>
    <xf numFmtId="165" fontId="9" fillId="0" borderId="23" xfId="1" applyNumberFormat="1" applyFont="1" applyFill="1" applyBorder="1" applyAlignment="1" applyProtection="1"/>
    <xf numFmtId="165" fontId="5" fillId="0" borderId="0" xfId="1" applyNumberFormat="1" applyFont="1" applyFill="1" applyBorder="1" applyAlignment="1" applyProtection="1"/>
    <xf numFmtId="0" fontId="3" fillId="2" borderId="30" xfId="0" applyFont="1" applyFill="1" applyBorder="1"/>
    <xf numFmtId="0" fontId="3" fillId="2" borderId="31" xfId="0" applyFont="1" applyFill="1" applyBorder="1"/>
    <xf numFmtId="165" fontId="3" fillId="2" borderId="32" xfId="1" applyNumberFormat="1" applyFont="1" applyFill="1" applyBorder="1" applyAlignment="1" applyProtection="1"/>
    <xf numFmtId="166" fontId="3" fillId="2" borderId="33" xfId="1" applyNumberFormat="1" applyFont="1" applyFill="1" applyBorder="1" applyAlignment="1" applyProtection="1"/>
    <xf numFmtId="166" fontId="5" fillId="0" borderId="0" xfId="0" applyNumberFormat="1" applyFont="1"/>
    <xf numFmtId="0" fontId="5" fillId="0" borderId="34" xfId="0" applyFont="1" applyBorder="1"/>
    <xf numFmtId="166" fontId="5" fillId="0" borderId="35" xfId="0" applyNumberFormat="1" applyFont="1" applyBorder="1"/>
    <xf numFmtId="0" fontId="3" fillId="3" borderId="30" xfId="0" applyFont="1" applyFill="1" applyBorder="1"/>
    <xf numFmtId="0" fontId="3" fillId="3" borderId="31" xfId="0" applyFont="1" applyFill="1" applyBorder="1"/>
    <xf numFmtId="165" fontId="3" fillId="3" borderId="32" xfId="1" applyNumberFormat="1" applyFont="1" applyFill="1" applyBorder="1" applyAlignment="1" applyProtection="1"/>
    <xf numFmtId="166" fontId="3" fillId="3" borderId="33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166" fontId="5" fillId="0" borderId="36" xfId="1" applyNumberFormat="1" applyFont="1" applyFill="1" applyBorder="1" applyAlignment="1" applyProtection="1"/>
    <xf numFmtId="2" fontId="0" fillId="0" borderId="0" xfId="0" applyNumberFormat="1"/>
    <xf numFmtId="0" fontId="3" fillId="4" borderId="37" xfId="0" applyFont="1" applyFill="1" applyBorder="1"/>
    <xf numFmtId="0" fontId="9" fillId="4" borderId="38" xfId="0" applyFont="1" applyFill="1" applyBorder="1"/>
    <xf numFmtId="165" fontId="3" fillId="4" borderId="39" xfId="1" applyNumberFormat="1" applyFont="1" applyFill="1" applyBorder="1" applyAlignment="1" applyProtection="1"/>
    <xf numFmtId="166" fontId="3" fillId="4" borderId="40" xfId="1" applyNumberFormat="1" applyFont="1" applyFill="1" applyBorder="1" applyAlignment="1" applyProtection="1"/>
    <xf numFmtId="0" fontId="7" fillId="0" borderId="0" xfId="0" applyFont="1"/>
    <xf numFmtId="165" fontId="7" fillId="0" borderId="0" xfId="1" applyNumberFormat="1" applyFont="1" applyFill="1" applyBorder="1" applyAlignment="1" applyProtection="1"/>
    <xf numFmtId="166" fontId="7" fillId="0" borderId="0" xfId="1" applyNumberFormat="1" applyFont="1" applyFill="1" applyBorder="1" applyAlignment="1" applyProtection="1"/>
    <xf numFmtId="14" fontId="0" fillId="0" borderId="41" xfId="0" applyNumberFormat="1" applyBorder="1"/>
    <xf numFmtId="0" fontId="0" fillId="0" borderId="41" xfId="0" applyBorder="1"/>
    <xf numFmtId="165" fontId="0" fillId="0" borderId="41" xfId="1" applyNumberFormat="1" applyFont="1" applyFill="1" applyBorder="1" applyAlignment="1" applyProtection="1"/>
    <xf numFmtId="166" fontId="0" fillId="0" borderId="41" xfId="1" applyNumberFormat="1" applyFont="1" applyFill="1" applyBorder="1" applyAlignment="1" applyProtection="1"/>
    <xf numFmtId="166" fontId="5" fillId="0" borderId="18" xfId="0" applyNumberFormat="1" applyFont="1" applyFill="1" applyBorder="1"/>
    <xf numFmtId="166" fontId="3" fillId="0" borderId="24" xfId="1" applyNumberFormat="1" applyFont="1" applyFill="1" applyBorder="1" applyAlignment="1" applyProtection="1"/>
    <xf numFmtId="166" fontId="5" fillId="0" borderId="27" xfId="0" applyNumberFormat="1" applyFont="1" applyFill="1" applyBorder="1"/>
    <xf numFmtId="166" fontId="5" fillId="0" borderId="15" xfId="0" applyNumberFormat="1" applyFont="1" applyFill="1" applyBorder="1"/>
    <xf numFmtId="166" fontId="3" fillId="0" borderId="33" xfId="1" applyNumberFormat="1" applyFont="1" applyFill="1" applyBorder="1" applyAlignment="1" applyProtection="1"/>
    <xf numFmtId="166" fontId="5" fillId="0" borderId="0" xfId="0" applyNumberFormat="1" applyFont="1" applyFill="1"/>
    <xf numFmtId="166" fontId="5" fillId="0" borderId="35" xfId="0" applyNumberFormat="1" applyFont="1" applyFill="1" applyBorder="1"/>
    <xf numFmtId="166" fontId="3" fillId="0" borderId="40" xfId="1" applyNumberFormat="1" applyFont="1" applyFill="1" applyBorder="1" applyAlignment="1" applyProtection="1"/>
    <xf numFmtId="16" fontId="5" fillId="0" borderId="42" xfId="0" applyNumberFormat="1" applyFont="1" applyBorder="1"/>
    <xf numFmtId="0" fontId="5" fillId="0" borderId="0" xfId="0" applyFont="1" applyBorder="1"/>
    <xf numFmtId="0" fontId="3" fillId="3" borderId="43" xfId="0" applyFont="1" applyFill="1" applyBorder="1"/>
    <xf numFmtId="0" fontId="3" fillId="3" borderId="44" xfId="0" applyFont="1" applyFill="1" applyBorder="1"/>
    <xf numFmtId="165" fontId="3" fillId="3" borderId="45" xfId="1" applyNumberFormat="1" applyFont="1" applyFill="1" applyBorder="1" applyAlignment="1" applyProtection="1"/>
    <xf numFmtId="166" fontId="3" fillId="0" borderId="46" xfId="1" applyNumberFormat="1" applyFont="1" applyFill="1" applyBorder="1" applyAlignment="1" applyProtection="1"/>
    <xf numFmtId="0" fontId="5" fillId="0" borderId="17" xfId="0" applyFont="1" applyBorder="1"/>
    <xf numFmtId="167" fontId="5" fillId="0" borderId="17" xfId="1" applyNumberFormat="1" applyFont="1" applyFill="1" applyBorder="1" applyAlignment="1" applyProtection="1"/>
    <xf numFmtId="166" fontId="5" fillId="0" borderId="17" xfId="1" applyNumberFormat="1" applyFont="1" applyFill="1" applyBorder="1" applyAlignment="1" applyProtection="1"/>
    <xf numFmtId="165" fontId="5" fillId="0" borderId="17" xfId="1" applyNumberFormat="1" applyFont="1" applyFill="1" applyBorder="1" applyAlignment="1" applyProtection="1"/>
    <xf numFmtId="165" fontId="5" fillId="0" borderId="53" xfId="1" applyNumberFormat="1" applyFont="1" applyFill="1" applyBorder="1" applyAlignment="1" applyProtection="1"/>
    <xf numFmtId="0" fontId="5" fillId="0" borderId="54" xfId="0" applyFont="1" applyBorder="1"/>
    <xf numFmtId="0" fontId="5" fillId="0" borderId="55" xfId="0" applyFont="1" applyBorder="1"/>
    <xf numFmtId="0" fontId="3" fillId="0" borderId="56" xfId="0" applyFont="1" applyBorder="1"/>
    <xf numFmtId="0" fontId="5" fillId="0" borderId="28" xfId="0" applyFont="1" applyBorder="1"/>
    <xf numFmtId="165" fontId="5" fillId="0" borderId="28" xfId="1" applyNumberFormat="1" applyFont="1" applyFill="1" applyBorder="1" applyAlignment="1" applyProtection="1"/>
    <xf numFmtId="0" fontId="5" fillId="0" borderId="57" xfId="0" applyFont="1" applyBorder="1"/>
    <xf numFmtId="166" fontId="5" fillId="0" borderId="58" xfId="1" applyNumberFormat="1" applyFont="1" applyFill="1" applyBorder="1" applyAlignment="1" applyProtection="1"/>
    <xf numFmtId="0" fontId="5" fillId="0" borderId="57" xfId="0" applyFont="1" applyBorder="1" applyAlignment="1">
      <alignment horizontal="left"/>
    </xf>
    <xf numFmtId="16" fontId="5" fillId="0" borderId="59" xfId="0" applyNumberFormat="1" applyFont="1" applyBorder="1"/>
    <xf numFmtId="0" fontId="5" fillId="0" borderId="29" xfId="0" applyFont="1" applyBorder="1" applyAlignment="1">
      <alignment horizontal="left"/>
    </xf>
    <xf numFmtId="0" fontId="6" fillId="0" borderId="23" xfId="0" applyFont="1" applyBorder="1"/>
    <xf numFmtId="0" fontId="5" fillId="0" borderId="60" xfId="0" applyFont="1" applyBorder="1"/>
    <xf numFmtId="0" fontId="5" fillId="0" borderId="20" xfId="0" applyFont="1" applyBorder="1"/>
    <xf numFmtId="165" fontId="5" fillId="0" borderId="20" xfId="1" applyNumberFormat="1" applyFont="1" applyFill="1" applyBorder="1" applyAlignment="1" applyProtection="1"/>
    <xf numFmtId="166" fontId="5" fillId="0" borderId="61" xfId="1" applyNumberFormat="1" applyFont="1" applyFill="1" applyBorder="1" applyAlignment="1" applyProtection="1"/>
    <xf numFmtId="166" fontId="5" fillId="0" borderId="17" xfId="0" applyNumberFormat="1" applyFont="1" applyFill="1" applyBorder="1"/>
    <xf numFmtId="166" fontId="5" fillId="0" borderId="17" xfId="0" applyNumberFormat="1" applyFont="1" applyBorder="1"/>
    <xf numFmtId="166" fontId="3" fillId="0" borderId="17" xfId="1" applyNumberFormat="1" applyFont="1" applyFill="1" applyBorder="1" applyAlignment="1" applyProtection="1"/>
    <xf numFmtId="0" fontId="3" fillId="0" borderId="62" xfId="0" applyFont="1" applyBorder="1"/>
    <xf numFmtId="166" fontId="5" fillId="0" borderId="28" xfId="1" applyNumberFormat="1" applyFont="1" applyFill="1" applyBorder="1" applyAlignment="1" applyProtection="1"/>
    <xf numFmtId="166" fontId="5" fillId="0" borderId="63" xfId="1" applyNumberFormat="1" applyFont="1" applyFill="1" applyBorder="1" applyAlignment="1" applyProtection="1"/>
    <xf numFmtId="166" fontId="3" fillId="0" borderId="58" xfId="1" applyNumberFormat="1" applyFont="1" applyFill="1" applyBorder="1" applyAlignment="1" applyProtection="1"/>
    <xf numFmtId="166" fontId="3" fillId="0" borderId="23" xfId="1" applyNumberFormat="1" applyFont="1" applyFill="1" applyBorder="1" applyAlignment="1" applyProtection="1"/>
    <xf numFmtId="166" fontId="5" fillId="0" borderId="20" xfId="1" applyNumberFormat="1" applyFont="1" applyFill="1" applyBorder="1" applyAlignment="1" applyProtection="1"/>
    <xf numFmtId="0" fontId="0" fillId="0" borderId="0" xfId="0" applyBorder="1"/>
    <xf numFmtId="166" fontId="3" fillId="0" borderId="0" xfId="1" applyNumberFormat="1" applyFont="1" applyFill="1" applyBorder="1" applyAlignment="1" applyProtection="1"/>
    <xf numFmtId="4" fontId="5" fillId="0" borderId="0" xfId="0" applyNumberFormat="1" applyFont="1" applyBorder="1" applyAlignment="1">
      <alignment horizontal="left"/>
    </xf>
    <xf numFmtId="165" fontId="5" fillId="0" borderId="65" xfId="1" applyNumberFormat="1" applyFont="1" applyFill="1" applyBorder="1" applyAlignment="1" applyProtection="1">
      <alignment horizontal="left"/>
    </xf>
    <xf numFmtId="0" fontId="8" fillId="0" borderId="51" xfId="0" applyFont="1" applyBorder="1" applyAlignment="1">
      <alignment wrapText="1"/>
    </xf>
    <xf numFmtId="0" fontId="8" fillId="0" borderId="50" xfId="0" applyFont="1" applyBorder="1" applyAlignment="1">
      <alignment wrapText="1"/>
    </xf>
    <xf numFmtId="165" fontId="8" fillId="0" borderId="64" xfId="1" applyNumberFormat="1" applyFont="1" applyFill="1" applyBorder="1" applyAlignment="1" applyProtection="1"/>
    <xf numFmtId="165" fontId="6" fillId="0" borderId="52" xfId="1" applyNumberFormat="1" applyFont="1" applyFill="1" applyBorder="1" applyAlignment="1" applyProtection="1"/>
    <xf numFmtId="0" fontId="8" fillId="0" borderId="66" xfId="0" applyFont="1" applyBorder="1"/>
    <xf numFmtId="165" fontId="8" fillId="0" borderId="67" xfId="1" applyNumberFormat="1" applyFont="1" applyFill="1" applyBorder="1" applyAlignment="1" applyProtection="1"/>
    <xf numFmtId="165" fontId="8" fillId="0" borderId="51" xfId="1" applyNumberFormat="1" applyFont="1" applyFill="1" applyBorder="1" applyAlignment="1" applyProtection="1">
      <alignment wrapText="1"/>
    </xf>
    <xf numFmtId="165" fontId="8" fillId="0" borderId="51" xfId="1" applyNumberFormat="1" applyFont="1" applyFill="1" applyBorder="1" applyAlignment="1" applyProtection="1"/>
    <xf numFmtId="165" fontId="9" fillId="0" borderId="64" xfId="1" applyNumberFormat="1" applyFont="1" applyFill="1" applyBorder="1" applyAlignment="1" applyProtection="1"/>
    <xf numFmtId="0" fontId="5" fillId="0" borderId="68" xfId="0" applyFont="1" applyBorder="1"/>
    <xf numFmtId="0" fontId="6" fillId="0" borderId="47" xfId="0" applyFont="1" applyBorder="1" applyAlignment="1">
      <alignment horizontal="right"/>
    </xf>
    <xf numFmtId="166" fontId="6" fillId="0" borderId="47" xfId="0" applyNumberFormat="1" applyFont="1" applyFill="1" applyBorder="1"/>
    <xf numFmtId="166" fontId="7" fillId="0" borderId="17" xfId="1" applyNumberFormat="1" applyFont="1" applyFill="1" applyBorder="1" applyAlignment="1" applyProtection="1">
      <alignment horizontal="center"/>
    </xf>
    <xf numFmtId="166" fontId="6" fillId="0" borderId="28" xfId="1" applyNumberFormat="1" applyFont="1" applyFill="1" applyBorder="1" applyAlignment="1" applyProtection="1"/>
    <xf numFmtId="0" fontId="6" fillId="0" borderId="28" xfId="0" applyFont="1" applyBorder="1"/>
    <xf numFmtId="166" fontId="3" fillId="2" borderId="23" xfId="1" applyNumberFormat="1" applyFont="1" applyFill="1" applyBorder="1" applyAlignment="1" applyProtection="1"/>
    <xf numFmtId="166" fontId="5" fillId="0" borderId="26" xfId="0" applyNumberFormat="1" applyFont="1" applyFill="1" applyBorder="1"/>
    <xf numFmtId="166" fontId="5" fillId="0" borderId="26" xfId="0" applyNumberFormat="1" applyFont="1" applyBorder="1"/>
    <xf numFmtId="166" fontId="5" fillId="0" borderId="26" xfId="1" applyNumberFormat="1" applyFont="1" applyFill="1" applyBorder="1" applyAlignment="1" applyProtection="1"/>
    <xf numFmtId="0" fontId="3" fillId="2" borderId="69" xfId="0" applyFont="1" applyFill="1" applyBorder="1"/>
    <xf numFmtId="0" fontId="3" fillId="2" borderId="70" xfId="0" applyFont="1" applyFill="1" applyBorder="1"/>
    <xf numFmtId="165" fontId="3" fillId="2" borderId="48" xfId="1" applyNumberFormat="1" applyFont="1" applyFill="1" applyBorder="1" applyAlignment="1" applyProtection="1"/>
    <xf numFmtId="166" fontId="3" fillId="2" borderId="34" xfId="1" applyNumberFormat="1" applyFont="1" applyFill="1" applyBorder="1" applyAlignment="1" applyProtection="1"/>
    <xf numFmtId="0" fontId="5" fillId="0" borderId="69" xfId="0" applyFont="1" applyBorder="1"/>
    <xf numFmtId="166" fontId="5" fillId="0" borderId="34" xfId="0" applyNumberFormat="1" applyFont="1" applyFill="1" applyBorder="1"/>
    <xf numFmtId="166" fontId="5" fillId="0" borderId="34" xfId="0" applyNumberFormat="1" applyFont="1" applyBorder="1"/>
    <xf numFmtId="166" fontId="3" fillId="5" borderId="34" xfId="1" applyNumberFormat="1" applyFont="1" applyFill="1" applyBorder="1" applyAlignment="1" applyProtection="1"/>
    <xf numFmtId="166" fontId="3" fillId="5" borderId="47" xfId="1" applyNumberFormat="1" applyFont="1" applyFill="1" applyBorder="1" applyAlignment="1" applyProtection="1"/>
    <xf numFmtId="166" fontId="3" fillId="5" borderId="35" xfId="1" applyNumberFormat="1" applyFont="1" applyFill="1" applyBorder="1" applyAlignment="1" applyProtection="1"/>
    <xf numFmtId="14" fontId="0" fillId="0" borderId="0" xfId="0" applyNumberFormat="1" applyBorder="1"/>
    <xf numFmtId="166" fontId="5" fillId="0" borderId="0" xfId="1" applyNumberFormat="1" applyFont="1" applyFill="1" applyBorder="1" applyAlignment="1" applyProtection="1"/>
    <xf numFmtId="166" fontId="5" fillId="0" borderId="0" xfId="0" applyNumberFormat="1" applyFont="1" applyFill="1" applyBorder="1"/>
    <xf numFmtId="0" fontId="3" fillId="4" borderId="49" xfId="0" applyFont="1" applyFill="1" applyBorder="1"/>
    <xf numFmtId="0" fontId="9" fillId="4" borderId="48" xfId="0" applyFont="1" applyFill="1" applyBorder="1"/>
    <xf numFmtId="165" fontId="3" fillId="4" borderId="48" xfId="1" applyNumberFormat="1" applyFont="1" applyFill="1" applyBorder="1" applyAlignment="1" applyProtection="1"/>
    <xf numFmtId="166" fontId="3" fillId="6" borderId="48" xfId="1" applyNumberFormat="1" applyFont="1" applyFill="1" applyBorder="1" applyAlignment="1" applyProtection="1"/>
    <xf numFmtId="166" fontId="3" fillId="4" borderId="48" xfId="1" applyNumberFormat="1" applyFont="1" applyFill="1" applyBorder="1" applyAlignment="1" applyProtection="1"/>
    <xf numFmtId="166" fontId="5" fillId="6" borderId="48" xfId="0" applyNumberFormat="1" applyFont="1" applyFill="1" applyBorder="1"/>
    <xf numFmtId="0" fontId="3" fillId="2" borderId="49" xfId="0" applyFont="1" applyFill="1" applyBorder="1" applyAlignment="1">
      <alignment horizontal="left"/>
    </xf>
    <xf numFmtId="0" fontId="3" fillId="2" borderId="48" xfId="0" applyFont="1" applyFill="1" applyBorder="1" applyAlignment="1">
      <alignment horizontal="left"/>
    </xf>
    <xf numFmtId="0" fontId="3" fillId="2" borderId="71" xfId="0" applyFont="1" applyFill="1" applyBorder="1" applyAlignment="1">
      <alignment horizontal="left"/>
    </xf>
  </cellXfs>
  <cellStyles count="5">
    <cellStyle name="Euro" xfId="3"/>
    <cellStyle name="Komma" xfId="1" builtinId="3"/>
    <cellStyle name="Standard" xfId="0" builtinId="0"/>
    <cellStyle name="Standard 2" xfId="4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="90" zoomScaleNormal="90" workbookViewId="0">
      <selection activeCell="C31" sqref="C31"/>
    </sheetView>
  </sheetViews>
  <sheetFormatPr baseColWidth="10" defaultRowHeight="15.6" x14ac:dyDescent="0.3"/>
  <cols>
    <col min="1" max="1" width="3.19921875" bestFit="1" customWidth="1"/>
    <col min="2" max="2" width="6.69921875" customWidth="1"/>
    <col min="3" max="3" width="68.69921875" bestFit="1" customWidth="1"/>
    <col min="4" max="4" width="49.296875" style="2" customWidth="1"/>
    <col min="5" max="5" width="15.19921875" style="2" bestFit="1" customWidth="1"/>
    <col min="6" max="6" width="14.69921875" hidden="1" customWidth="1"/>
    <col min="7" max="7" width="7.69921875" bestFit="1" customWidth="1"/>
    <col min="8" max="245" width="11.5" customWidth="1"/>
    <col min="257" max="257" width="3" customWidth="1"/>
    <col min="258" max="258" width="8.19921875" customWidth="1"/>
    <col min="259" max="259" width="71.5" customWidth="1"/>
    <col min="260" max="260" width="26.5" bestFit="1" customWidth="1"/>
    <col min="261" max="261" width="13.5" bestFit="1" customWidth="1"/>
    <col min="262" max="262" width="17.69921875" bestFit="1" customWidth="1"/>
    <col min="263" max="501" width="11.5" customWidth="1"/>
    <col min="513" max="513" width="3" customWidth="1"/>
    <col min="514" max="514" width="8.19921875" customWidth="1"/>
    <col min="515" max="515" width="71.5" customWidth="1"/>
    <col min="516" max="516" width="26.5" bestFit="1" customWidth="1"/>
    <col min="517" max="517" width="13.5" bestFit="1" customWidth="1"/>
    <col min="518" max="518" width="17.69921875" bestFit="1" customWidth="1"/>
    <col min="519" max="757" width="11.5" customWidth="1"/>
    <col min="769" max="769" width="3" customWidth="1"/>
    <col min="770" max="770" width="8.19921875" customWidth="1"/>
    <col min="771" max="771" width="71.5" customWidth="1"/>
    <col min="772" max="772" width="26.5" bestFit="1" customWidth="1"/>
    <col min="773" max="773" width="13.5" bestFit="1" customWidth="1"/>
    <col min="774" max="774" width="17.69921875" bestFit="1" customWidth="1"/>
    <col min="775" max="1013" width="11.5" customWidth="1"/>
    <col min="1025" max="1025" width="3" customWidth="1"/>
    <col min="1026" max="1026" width="8.19921875" customWidth="1"/>
    <col min="1027" max="1027" width="71.5" customWidth="1"/>
    <col min="1028" max="1028" width="26.5" bestFit="1" customWidth="1"/>
    <col min="1029" max="1029" width="13.5" bestFit="1" customWidth="1"/>
    <col min="1030" max="1030" width="17.69921875" bestFit="1" customWidth="1"/>
    <col min="1031" max="1269" width="11.5" customWidth="1"/>
    <col min="1281" max="1281" width="3" customWidth="1"/>
    <col min="1282" max="1282" width="8.19921875" customWidth="1"/>
    <col min="1283" max="1283" width="71.5" customWidth="1"/>
    <col min="1284" max="1284" width="26.5" bestFit="1" customWidth="1"/>
    <col min="1285" max="1285" width="13.5" bestFit="1" customWidth="1"/>
    <col min="1286" max="1286" width="17.69921875" bestFit="1" customWidth="1"/>
    <col min="1287" max="1525" width="11.5" customWidth="1"/>
    <col min="1537" max="1537" width="3" customWidth="1"/>
    <col min="1538" max="1538" width="8.19921875" customWidth="1"/>
    <col min="1539" max="1539" width="71.5" customWidth="1"/>
    <col min="1540" max="1540" width="26.5" bestFit="1" customWidth="1"/>
    <col min="1541" max="1541" width="13.5" bestFit="1" customWidth="1"/>
    <col min="1542" max="1542" width="17.69921875" bestFit="1" customWidth="1"/>
    <col min="1543" max="1781" width="11.5" customWidth="1"/>
    <col min="1793" max="1793" width="3" customWidth="1"/>
    <col min="1794" max="1794" width="8.19921875" customWidth="1"/>
    <col min="1795" max="1795" width="71.5" customWidth="1"/>
    <col min="1796" max="1796" width="26.5" bestFit="1" customWidth="1"/>
    <col min="1797" max="1797" width="13.5" bestFit="1" customWidth="1"/>
    <col min="1798" max="1798" width="17.69921875" bestFit="1" customWidth="1"/>
    <col min="1799" max="2037" width="11.5" customWidth="1"/>
    <col min="2049" max="2049" width="3" customWidth="1"/>
    <col min="2050" max="2050" width="8.19921875" customWidth="1"/>
    <col min="2051" max="2051" width="71.5" customWidth="1"/>
    <col min="2052" max="2052" width="26.5" bestFit="1" customWidth="1"/>
    <col min="2053" max="2053" width="13.5" bestFit="1" customWidth="1"/>
    <col min="2054" max="2054" width="17.69921875" bestFit="1" customWidth="1"/>
    <col min="2055" max="2293" width="11.5" customWidth="1"/>
    <col min="2305" max="2305" width="3" customWidth="1"/>
    <col min="2306" max="2306" width="8.19921875" customWidth="1"/>
    <col min="2307" max="2307" width="71.5" customWidth="1"/>
    <col min="2308" max="2308" width="26.5" bestFit="1" customWidth="1"/>
    <col min="2309" max="2309" width="13.5" bestFit="1" customWidth="1"/>
    <col min="2310" max="2310" width="17.69921875" bestFit="1" customWidth="1"/>
    <col min="2311" max="2549" width="11.5" customWidth="1"/>
    <col min="2561" max="2561" width="3" customWidth="1"/>
    <col min="2562" max="2562" width="8.19921875" customWidth="1"/>
    <col min="2563" max="2563" width="71.5" customWidth="1"/>
    <col min="2564" max="2564" width="26.5" bestFit="1" customWidth="1"/>
    <col min="2565" max="2565" width="13.5" bestFit="1" customWidth="1"/>
    <col min="2566" max="2566" width="17.69921875" bestFit="1" customWidth="1"/>
    <col min="2567" max="2805" width="11.5" customWidth="1"/>
    <col min="2817" max="2817" width="3" customWidth="1"/>
    <col min="2818" max="2818" width="8.19921875" customWidth="1"/>
    <col min="2819" max="2819" width="71.5" customWidth="1"/>
    <col min="2820" max="2820" width="26.5" bestFit="1" customWidth="1"/>
    <col min="2821" max="2821" width="13.5" bestFit="1" customWidth="1"/>
    <col min="2822" max="2822" width="17.69921875" bestFit="1" customWidth="1"/>
    <col min="2823" max="3061" width="11.5" customWidth="1"/>
    <col min="3073" max="3073" width="3" customWidth="1"/>
    <col min="3074" max="3074" width="8.19921875" customWidth="1"/>
    <col min="3075" max="3075" width="71.5" customWidth="1"/>
    <col min="3076" max="3076" width="26.5" bestFit="1" customWidth="1"/>
    <col min="3077" max="3077" width="13.5" bestFit="1" customWidth="1"/>
    <col min="3078" max="3078" width="17.69921875" bestFit="1" customWidth="1"/>
    <col min="3079" max="3317" width="11.5" customWidth="1"/>
    <col min="3329" max="3329" width="3" customWidth="1"/>
    <col min="3330" max="3330" width="8.19921875" customWidth="1"/>
    <col min="3331" max="3331" width="71.5" customWidth="1"/>
    <col min="3332" max="3332" width="26.5" bestFit="1" customWidth="1"/>
    <col min="3333" max="3333" width="13.5" bestFit="1" customWidth="1"/>
    <col min="3334" max="3334" width="17.69921875" bestFit="1" customWidth="1"/>
    <col min="3335" max="3573" width="11.5" customWidth="1"/>
    <col min="3585" max="3585" width="3" customWidth="1"/>
    <col min="3586" max="3586" width="8.19921875" customWidth="1"/>
    <col min="3587" max="3587" width="71.5" customWidth="1"/>
    <col min="3588" max="3588" width="26.5" bestFit="1" customWidth="1"/>
    <col min="3589" max="3589" width="13.5" bestFit="1" customWidth="1"/>
    <col min="3590" max="3590" width="17.69921875" bestFit="1" customWidth="1"/>
    <col min="3591" max="3829" width="11.5" customWidth="1"/>
    <col min="3841" max="3841" width="3" customWidth="1"/>
    <col min="3842" max="3842" width="8.19921875" customWidth="1"/>
    <col min="3843" max="3843" width="71.5" customWidth="1"/>
    <col min="3844" max="3844" width="26.5" bestFit="1" customWidth="1"/>
    <col min="3845" max="3845" width="13.5" bestFit="1" customWidth="1"/>
    <col min="3846" max="3846" width="17.69921875" bestFit="1" customWidth="1"/>
    <col min="3847" max="4085" width="11.5" customWidth="1"/>
    <col min="4097" max="4097" width="3" customWidth="1"/>
    <col min="4098" max="4098" width="8.19921875" customWidth="1"/>
    <col min="4099" max="4099" width="71.5" customWidth="1"/>
    <col min="4100" max="4100" width="26.5" bestFit="1" customWidth="1"/>
    <col min="4101" max="4101" width="13.5" bestFit="1" customWidth="1"/>
    <col min="4102" max="4102" width="17.69921875" bestFit="1" customWidth="1"/>
    <col min="4103" max="4341" width="11.5" customWidth="1"/>
    <col min="4353" max="4353" width="3" customWidth="1"/>
    <col min="4354" max="4354" width="8.19921875" customWidth="1"/>
    <col min="4355" max="4355" width="71.5" customWidth="1"/>
    <col min="4356" max="4356" width="26.5" bestFit="1" customWidth="1"/>
    <col min="4357" max="4357" width="13.5" bestFit="1" customWidth="1"/>
    <col min="4358" max="4358" width="17.69921875" bestFit="1" customWidth="1"/>
    <col min="4359" max="4597" width="11.5" customWidth="1"/>
    <col min="4609" max="4609" width="3" customWidth="1"/>
    <col min="4610" max="4610" width="8.19921875" customWidth="1"/>
    <col min="4611" max="4611" width="71.5" customWidth="1"/>
    <col min="4612" max="4612" width="26.5" bestFit="1" customWidth="1"/>
    <col min="4613" max="4613" width="13.5" bestFit="1" customWidth="1"/>
    <col min="4614" max="4614" width="17.69921875" bestFit="1" customWidth="1"/>
    <col min="4615" max="4853" width="11.5" customWidth="1"/>
    <col min="4865" max="4865" width="3" customWidth="1"/>
    <col min="4866" max="4866" width="8.19921875" customWidth="1"/>
    <col min="4867" max="4867" width="71.5" customWidth="1"/>
    <col min="4868" max="4868" width="26.5" bestFit="1" customWidth="1"/>
    <col min="4869" max="4869" width="13.5" bestFit="1" customWidth="1"/>
    <col min="4870" max="4870" width="17.69921875" bestFit="1" customWidth="1"/>
    <col min="4871" max="5109" width="11.5" customWidth="1"/>
    <col min="5121" max="5121" width="3" customWidth="1"/>
    <col min="5122" max="5122" width="8.19921875" customWidth="1"/>
    <col min="5123" max="5123" width="71.5" customWidth="1"/>
    <col min="5124" max="5124" width="26.5" bestFit="1" customWidth="1"/>
    <col min="5125" max="5125" width="13.5" bestFit="1" customWidth="1"/>
    <col min="5126" max="5126" width="17.69921875" bestFit="1" customWidth="1"/>
    <col min="5127" max="5365" width="11.5" customWidth="1"/>
    <col min="5377" max="5377" width="3" customWidth="1"/>
    <col min="5378" max="5378" width="8.19921875" customWidth="1"/>
    <col min="5379" max="5379" width="71.5" customWidth="1"/>
    <col min="5380" max="5380" width="26.5" bestFit="1" customWidth="1"/>
    <col min="5381" max="5381" width="13.5" bestFit="1" customWidth="1"/>
    <col min="5382" max="5382" width="17.69921875" bestFit="1" customWidth="1"/>
    <col min="5383" max="5621" width="11.5" customWidth="1"/>
    <col min="5633" max="5633" width="3" customWidth="1"/>
    <col min="5634" max="5634" width="8.19921875" customWidth="1"/>
    <col min="5635" max="5635" width="71.5" customWidth="1"/>
    <col min="5636" max="5636" width="26.5" bestFit="1" customWidth="1"/>
    <col min="5637" max="5637" width="13.5" bestFit="1" customWidth="1"/>
    <col min="5638" max="5638" width="17.69921875" bestFit="1" customWidth="1"/>
    <col min="5639" max="5877" width="11.5" customWidth="1"/>
    <col min="5889" max="5889" width="3" customWidth="1"/>
    <col min="5890" max="5890" width="8.19921875" customWidth="1"/>
    <col min="5891" max="5891" width="71.5" customWidth="1"/>
    <col min="5892" max="5892" width="26.5" bestFit="1" customWidth="1"/>
    <col min="5893" max="5893" width="13.5" bestFit="1" customWidth="1"/>
    <col min="5894" max="5894" width="17.69921875" bestFit="1" customWidth="1"/>
    <col min="5895" max="6133" width="11.5" customWidth="1"/>
    <col min="6145" max="6145" width="3" customWidth="1"/>
    <col min="6146" max="6146" width="8.19921875" customWidth="1"/>
    <col min="6147" max="6147" width="71.5" customWidth="1"/>
    <col min="6148" max="6148" width="26.5" bestFit="1" customWidth="1"/>
    <col min="6149" max="6149" width="13.5" bestFit="1" customWidth="1"/>
    <col min="6150" max="6150" width="17.69921875" bestFit="1" customWidth="1"/>
    <col min="6151" max="6389" width="11.5" customWidth="1"/>
    <col min="6401" max="6401" width="3" customWidth="1"/>
    <col min="6402" max="6402" width="8.19921875" customWidth="1"/>
    <col min="6403" max="6403" width="71.5" customWidth="1"/>
    <col min="6404" max="6404" width="26.5" bestFit="1" customWidth="1"/>
    <col min="6405" max="6405" width="13.5" bestFit="1" customWidth="1"/>
    <col min="6406" max="6406" width="17.69921875" bestFit="1" customWidth="1"/>
    <col min="6407" max="6645" width="11.5" customWidth="1"/>
    <col min="6657" max="6657" width="3" customWidth="1"/>
    <col min="6658" max="6658" width="8.19921875" customWidth="1"/>
    <col min="6659" max="6659" width="71.5" customWidth="1"/>
    <col min="6660" max="6660" width="26.5" bestFit="1" customWidth="1"/>
    <col min="6661" max="6661" width="13.5" bestFit="1" customWidth="1"/>
    <col min="6662" max="6662" width="17.69921875" bestFit="1" customWidth="1"/>
    <col min="6663" max="6901" width="11.5" customWidth="1"/>
    <col min="6913" max="6913" width="3" customWidth="1"/>
    <col min="6914" max="6914" width="8.19921875" customWidth="1"/>
    <col min="6915" max="6915" width="71.5" customWidth="1"/>
    <col min="6916" max="6916" width="26.5" bestFit="1" customWidth="1"/>
    <col min="6917" max="6917" width="13.5" bestFit="1" customWidth="1"/>
    <col min="6918" max="6918" width="17.69921875" bestFit="1" customWidth="1"/>
    <col min="6919" max="7157" width="11.5" customWidth="1"/>
    <col min="7169" max="7169" width="3" customWidth="1"/>
    <col min="7170" max="7170" width="8.19921875" customWidth="1"/>
    <col min="7171" max="7171" width="71.5" customWidth="1"/>
    <col min="7172" max="7172" width="26.5" bestFit="1" customWidth="1"/>
    <col min="7173" max="7173" width="13.5" bestFit="1" customWidth="1"/>
    <col min="7174" max="7174" width="17.69921875" bestFit="1" customWidth="1"/>
    <col min="7175" max="7413" width="11.5" customWidth="1"/>
    <col min="7425" max="7425" width="3" customWidth="1"/>
    <col min="7426" max="7426" width="8.19921875" customWidth="1"/>
    <col min="7427" max="7427" width="71.5" customWidth="1"/>
    <col min="7428" max="7428" width="26.5" bestFit="1" customWidth="1"/>
    <col min="7429" max="7429" width="13.5" bestFit="1" customWidth="1"/>
    <col min="7430" max="7430" width="17.69921875" bestFit="1" customWidth="1"/>
    <col min="7431" max="7669" width="11.5" customWidth="1"/>
    <col min="7681" max="7681" width="3" customWidth="1"/>
    <col min="7682" max="7682" width="8.19921875" customWidth="1"/>
    <col min="7683" max="7683" width="71.5" customWidth="1"/>
    <col min="7684" max="7684" width="26.5" bestFit="1" customWidth="1"/>
    <col min="7685" max="7685" width="13.5" bestFit="1" customWidth="1"/>
    <col min="7686" max="7686" width="17.69921875" bestFit="1" customWidth="1"/>
    <col min="7687" max="7925" width="11.5" customWidth="1"/>
    <col min="7937" max="7937" width="3" customWidth="1"/>
    <col min="7938" max="7938" width="8.19921875" customWidth="1"/>
    <col min="7939" max="7939" width="71.5" customWidth="1"/>
    <col min="7940" max="7940" width="26.5" bestFit="1" customWidth="1"/>
    <col min="7941" max="7941" width="13.5" bestFit="1" customWidth="1"/>
    <col min="7942" max="7942" width="17.69921875" bestFit="1" customWidth="1"/>
    <col min="7943" max="8181" width="11.5" customWidth="1"/>
    <col min="8193" max="8193" width="3" customWidth="1"/>
    <col min="8194" max="8194" width="8.19921875" customWidth="1"/>
    <col min="8195" max="8195" width="71.5" customWidth="1"/>
    <col min="8196" max="8196" width="26.5" bestFit="1" customWidth="1"/>
    <col min="8197" max="8197" width="13.5" bestFit="1" customWidth="1"/>
    <col min="8198" max="8198" width="17.69921875" bestFit="1" customWidth="1"/>
    <col min="8199" max="8437" width="11.5" customWidth="1"/>
    <col min="8449" max="8449" width="3" customWidth="1"/>
    <col min="8450" max="8450" width="8.19921875" customWidth="1"/>
    <col min="8451" max="8451" width="71.5" customWidth="1"/>
    <col min="8452" max="8452" width="26.5" bestFit="1" customWidth="1"/>
    <col min="8453" max="8453" width="13.5" bestFit="1" customWidth="1"/>
    <col min="8454" max="8454" width="17.69921875" bestFit="1" customWidth="1"/>
    <col min="8455" max="8693" width="11.5" customWidth="1"/>
    <col min="8705" max="8705" width="3" customWidth="1"/>
    <col min="8706" max="8706" width="8.19921875" customWidth="1"/>
    <col min="8707" max="8707" width="71.5" customWidth="1"/>
    <col min="8708" max="8708" width="26.5" bestFit="1" customWidth="1"/>
    <col min="8709" max="8709" width="13.5" bestFit="1" customWidth="1"/>
    <col min="8710" max="8710" width="17.69921875" bestFit="1" customWidth="1"/>
    <col min="8711" max="8949" width="11.5" customWidth="1"/>
    <col min="8961" max="8961" width="3" customWidth="1"/>
    <col min="8962" max="8962" width="8.19921875" customWidth="1"/>
    <col min="8963" max="8963" width="71.5" customWidth="1"/>
    <col min="8964" max="8964" width="26.5" bestFit="1" customWidth="1"/>
    <col min="8965" max="8965" width="13.5" bestFit="1" customWidth="1"/>
    <col min="8966" max="8966" width="17.69921875" bestFit="1" customWidth="1"/>
    <col min="8967" max="9205" width="11.5" customWidth="1"/>
    <col min="9217" max="9217" width="3" customWidth="1"/>
    <col min="9218" max="9218" width="8.19921875" customWidth="1"/>
    <col min="9219" max="9219" width="71.5" customWidth="1"/>
    <col min="9220" max="9220" width="26.5" bestFit="1" customWidth="1"/>
    <col min="9221" max="9221" width="13.5" bestFit="1" customWidth="1"/>
    <col min="9222" max="9222" width="17.69921875" bestFit="1" customWidth="1"/>
    <col min="9223" max="9461" width="11.5" customWidth="1"/>
    <col min="9473" max="9473" width="3" customWidth="1"/>
    <col min="9474" max="9474" width="8.19921875" customWidth="1"/>
    <col min="9475" max="9475" width="71.5" customWidth="1"/>
    <col min="9476" max="9476" width="26.5" bestFit="1" customWidth="1"/>
    <col min="9477" max="9477" width="13.5" bestFit="1" customWidth="1"/>
    <col min="9478" max="9478" width="17.69921875" bestFit="1" customWidth="1"/>
    <col min="9479" max="9717" width="11.5" customWidth="1"/>
    <col min="9729" max="9729" width="3" customWidth="1"/>
    <col min="9730" max="9730" width="8.19921875" customWidth="1"/>
    <col min="9731" max="9731" width="71.5" customWidth="1"/>
    <col min="9732" max="9732" width="26.5" bestFit="1" customWidth="1"/>
    <col min="9733" max="9733" width="13.5" bestFit="1" customWidth="1"/>
    <col min="9734" max="9734" width="17.69921875" bestFit="1" customWidth="1"/>
    <col min="9735" max="9973" width="11.5" customWidth="1"/>
    <col min="9985" max="9985" width="3" customWidth="1"/>
    <col min="9986" max="9986" width="8.19921875" customWidth="1"/>
    <col min="9987" max="9987" width="71.5" customWidth="1"/>
    <col min="9988" max="9988" width="26.5" bestFit="1" customWidth="1"/>
    <col min="9989" max="9989" width="13.5" bestFit="1" customWidth="1"/>
    <col min="9990" max="9990" width="17.69921875" bestFit="1" customWidth="1"/>
    <col min="9991" max="10229" width="11.5" customWidth="1"/>
    <col min="10241" max="10241" width="3" customWidth="1"/>
    <col min="10242" max="10242" width="8.19921875" customWidth="1"/>
    <col min="10243" max="10243" width="71.5" customWidth="1"/>
    <col min="10244" max="10244" width="26.5" bestFit="1" customWidth="1"/>
    <col min="10245" max="10245" width="13.5" bestFit="1" customWidth="1"/>
    <col min="10246" max="10246" width="17.69921875" bestFit="1" customWidth="1"/>
    <col min="10247" max="10485" width="11.5" customWidth="1"/>
    <col min="10497" max="10497" width="3" customWidth="1"/>
    <col min="10498" max="10498" width="8.19921875" customWidth="1"/>
    <col min="10499" max="10499" width="71.5" customWidth="1"/>
    <col min="10500" max="10500" width="26.5" bestFit="1" customWidth="1"/>
    <col min="10501" max="10501" width="13.5" bestFit="1" customWidth="1"/>
    <col min="10502" max="10502" width="17.69921875" bestFit="1" customWidth="1"/>
    <col min="10503" max="10741" width="11.5" customWidth="1"/>
    <col min="10753" max="10753" width="3" customWidth="1"/>
    <col min="10754" max="10754" width="8.19921875" customWidth="1"/>
    <col min="10755" max="10755" width="71.5" customWidth="1"/>
    <col min="10756" max="10756" width="26.5" bestFit="1" customWidth="1"/>
    <col min="10757" max="10757" width="13.5" bestFit="1" customWidth="1"/>
    <col min="10758" max="10758" width="17.69921875" bestFit="1" customWidth="1"/>
    <col min="10759" max="10997" width="11.5" customWidth="1"/>
    <col min="11009" max="11009" width="3" customWidth="1"/>
    <col min="11010" max="11010" width="8.19921875" customWidth="1"/>
    <col min="11011" max="11011" width="71.5" customWidth="1"/>
    <col min="11012" max="11012" width="26.5" bestFit="1" customWidth="1"/>
    <col min="11013" max="11013" width="13.5" bestFit="1" customWidth="1"/>
    <col min="11014" max="11014" width="17.69921875" bestFit="1" customWidth="1"/>
    <col min="11015" max="11253" width="11.5" customWidth="1"/>
    <col min="11265" max="11265" width="3" customWidth="1"/>
    <col min="11266" max="11266" width="8.19921875" customWidth="1"/>
    <col min="11267" max="11267" width="71.5" customWidth="1"/>
    <col min="11268" max="11268" width="26.5" bestFit="1" customWidth="1"/>
    <col min="11269" max="11269" width="13.5" bestFit="1" customWidth="1"/>
    <col min="11270" max="11270" width="17.69921875" bestFit="1" customWidth="1"/>
    <col min="11271" max="11509" width="11.5" customWidth="1"/>
    <col min="11521" max="11521" width="3" customWidth="1"/>
    <col min="11522" max="11522" width="8.19921875" customWidth="1"/>
    <col min="11523" max="11523" width="71.5" customWidth="1"/>
    <col min="11524" max="11524" width="26.5" bestFit="1" customWidth="1"/>
    <col min="11525" max="11525" width="13.5" bestFit="1" customWidth="1"/>
    <col min="11526" max="11526" width="17.69921875" bestFit="1" customWidth="1"/>
    <col min="11527" max="11765" width="11.5" customWidth="1"/>
    <col min="11777" max="11777" width="3" customWidth="1"/>
    <col min="11778" max="11778" width="8.19921875" customWidth="1"/>
    <col min="11779" max="11779" width="71.5" customWidth="1"/>
    <col min="11780" max="11780" width="26.5" bestFit="1" customWidth="1"/>
    <col min="11781" max="11781" width="13.5" bestFit="1" customWidth="1"/>
    <col min="11782" max="11782" width="17.69921875" bestFit="1" customWidth="1"/>
    <col min="11783" max="12021" width="11.5" customWidth="1"/>
    <col min="12033" max="12033" width="3" customWidth="1"/>
    <col min="12034" max="12034" width="8.19921875" customWidth="1"/>
    <col min="12035" max="12035" width="71.5" customWidth="1"/>
    <col min="12036" max="12036" width="26.5" bestFit="1" customWidth="1"/>
    <col min="12037" max="12037" width="13.5" bestFit="1" customWidth="1"/>
    <col min="12038" max="12038" width="17.69921875" bestFit="1" customWidth="1"/>
    <col min="12039" max="12277" width="11.5" customWidth="1"/>
    <col min="12289" max="12289" width="3" customWidth="1"/>
    <col min="12290" max="12290" width="8.19921875" customWidth="1"/>
    <col min="12291" max="12291" width="71.5" customWidth="1"/>
    <col min="12292" max="12292" width="26.5" bestFit="1" customWidth="1"/>
    <col min="12293" max="12293" width="13.5" bestFit="1" customWidth="1"/>
    <col min="12294" max="12294" width="17.69921875" bestFit="1" customWidth="1"/>
    <col min="12295" max="12533" width="11.5" customWidth="1"/>
    <col min="12545" max="12545" width="3" customWidth="1"/>
    <col min="12546" max="12546" width="8.19921875" customWidth="1"/>
    <col min="12547" max="12547" width="71.5" customWidth="1"/>
    <col min="12548" max="12548" width="26.5" bestFit="1" customWidth="1"/>
    <col min="12549" max="12549" width="13.5" bestFit="1" customWidth="1"/>
    <col min="12550" max="12550" width="17.69921875" bestFit="1" customWidth="1"/>
    <col min="12551" max="12789" width="11.5" customWidth="1"/>
    <col min="12801" max="12801" width="3" customWidth="1"/>
    <col min="12802" max="12802" width="8.19921875" customWidth="1"/>
    <col min="12803" max="12803" width="71.5" customWidth="1"/>
    <col min="12804" max="12804" width="26.5" bestFit="1" customWidth="1"/>
    <col min="12805" max="12805" width="13.5" bestFit="1" customWidth="1"/>
    <col min="12806" max="12806" width="17.69921875" bestFit="1" customWidth="1"/>
    <col min="12807" max="13045" width="11.5" customWidth="1"/>
    <col min="13057" max="13057" width="3" customWidth="1"/>
    <col min="13058" max="13058" width="8.19921875" customWidth="1"/>
    <col min="13059" max="13059" width="71.5" customWidth="1"/>
    <col min="13060" max="13060" width="26.5" bestFit="1" customWidth="1"/>
    <col min="13061" max="13061" width="13.5" bestFit="1" customWidth="1"/>
    <col min="13062" max="13062" width="17.69921875" bestFit="1" customWidth="1"/>
    <col min="13063" max="13301" width="11.5" customWidth="1"/>
    <col min="13313" max="13313" width="3" customWidth="1"/>
    <col min="13314" max="13314" width="8.19921875" customWidth="1"/>
    <col min="13315" max="13315" width="71.5" customWidth="1"/>
    <col min="13316" max="13316" width="26.5" bestFit="1" customWidth="1"/>
    <col min="13317" max="13317" width="13.5" bestFit="1" customWidth="1"/>
    <col min="13318" max="13318" width="17.69921875" bestFit="1" customWidth="1"/>
    <col min="13319" max="13557" width="11.5" customWidth="1"/>
    <col min="13569" max="13569" width="3" customWidth="1"/>
    <col min="13570" max="13570" width="8.19921875" customWidth="1"/>
    <col min="13571" max="13571" width="71.5" customWidth="1"/>
    <col min="13572" max="13572" width="26.5" bestFit="1" customWidth="1"/>
    <col min="13573" max="13573" width="13.5" bestFit="1" customWidth="1"/>
    <col min="13574" max="13574" width="17.69921875" bestFit="1" customWidth="1"/>
    <col min="13575" max="13813" width="11.5" customWidth="1"/>
    <col min="13825" max="13825" width="3" customWidth="1"/>
    <col min="13826" max="13826" width="8.19921875" customWidth="1"/>
    <col min="13827" max="13827" width="71.5" customWidth="1"/>
    <col min="13828" max="13828" width="26.5" bestFit="1" customWidth="1"/>
    <col min="13829" max="13829" width="13.5" bestFit="1" customWidth="1"/>
    <col min="13830" max="13830" width="17.69921875" bestFit="1" customWidth="1"/>
    <col min="13831" max="14069" width="11.5" customWidth="1"/>
    <col min="14081" max="14081" width="3" customWidth="1"/>
    <col min="14082" max="14082" width="8.19921875" customWidth="1"/>
    <col min="14083" max="14083" width="71.5" customWidth="1"/>
    <col min="14084" max="14084" width="26.5" bestFit="1" customWidth="1"/>
    <col min="14085" max="14085" width="13.5" bestFit="1" customWidth="1"/>
    <col min="14086" max="14086" width="17.69921875" bestFit="1" customWidth="1"/>
    <col min="14087" max="14325" width="11.5" customWidth="1"/>
    <col min="14337" max="14337" width="3" customWidth="1"/>
    <col min="14338" max="14338" width="8.19921875" customWidth="1"/>
    <col min="14339" max="14339" width="71.5" customWidth="1"/>
    <col min="14340" max="14340" width="26.5" bestFit="1" customWidth="1"/>
    <col min="14341" max="14341" width="13.5" bestFit="1" customWidth="1"/>
    <col min="14342" max="14342" width="17.69921875" bestFit="1" customWidth="1"/>
    <col min="14343" max="14581" width="11.5" customWidth="1"/>
    <col min="14593" max="14593" width="3" customWidth="1"/>
    <col min="14594" max="14594" width="8.19921875" customWidth="1"/>
    <col min="14595" max="14595" width="71.5" customWidth="1"/>
    <col min="14596" max="14596" width="26.5" bestFit="1" customWidth="1"/>
    <col min="14597" max="14597" width="13.5" bestFit="1" customWidth="1"/>
    <col min="14598" max="14598" width="17.69921875" bestFit="1" customWidth="1"/>
    <col min="14599" max="14837" width="11.5" customWidth="1"/>
    <col min="14849" max="14849" width="3" customWidth="1"/>
    <col min="14850" max="14850" width="8.19921875" customWidth="1"/>
    <col min="14851" max="14851" width="71.5" customWidth="1"/>
    <col min="14852" max="14852" width="26.5" bestFit="1" customWidth="1"/>
    <col min="14853" max="14853" width="13.5" bestFit="1" customWidth="1"/>
    <col min="14854" max="14854" width="17.69921875" bestFit="1" customWidth="1"/>
    <col min="14855" max="15093" width="11.5" customWidth="1"/>
    <col min="15105" max="15105" width="3" customWidth="1"/>
    <col min="15106" max="15106" width="8.19921875" customWidth="1"/>
    <col min="15107" max="15107" width="71.5" customWidth="1"/>
    <col min="15108" max="15108" width="26.5" bestFit="1" customWidth="1"/>
    <col min="15109" max="15109" width="13.5" bestFit="1" customWidth="1"/>
    <col min="15110" max="15110" width="17.69921875" bestFit="1" customWidth="1"/>
    <col min="15111" max="15349" width="11.5" customWidth="1"/>
    <col min="15361" max="15361" width="3" customWidth="1"/>
    <col min="15362" max="15362" width="8.19921875" customWidth="1"/>
    <col min="15363" max="15363" width="71.5" customWidth="1"/>
    <col min="15364" max="15364" width="26.5" bestFit="1" customWidth="1"/>
    <col min="15365" max="15365" width="13.5" bestFit="1" customWidth="1"/>
    <col min="15366" max="15366" width="17.69921875" bestFit="1" customWidth="1"/>
    <col min="15367" max="15605" width="11.5" customWidth="1"/>
    <col min="15617" max="15617" width="3" customWidth="1"/>
    <col min="15618" max="15618" width="8.19921875" customWidth="1"/>
    <col min="15619" max="15619" width="71.5" customWidth="1"/>
    <col min="15620" max="15620" width="26.5" bestFit="1" customWidth="1"/>
    <col min="15621" max="15621" width="13.5" bestFit="1" customWidth="1"/>
    <col min="15622" max="15622" width="17.69921875" bestFit="1" customWidth="1"/>
    <col min="15623" max="15861" width="11.5" customWidth="1"/>
    <col min="15873" max="15873" width="3" customWidth="1"/>
    <col min="15874" max="15874" width="8.19921875" customWidth="1"/>
    <col min="15875" max="15875" width="71.5" customWidth="1"/>
    <col min="15876" max="15876" width="26.5" bestFit="1" customWidth="1"/>
    <col min="15877" max="15877" width="13.5" bestFit="1" customWidth="1"/>
    <col min="15878" max="15878" width="17.69921875" bestFit="1" customWidth="1"/>
    <col min="15879" max="16117" width="11.5" customWidth="1"/>
    <col min="16129" max="16129" width="3" customWidth="1"/>
    <col min="16130" max="16130" width="8.19921875" customWidth="1"/>
    <col min="16131" max="16131" width="71.5" customWidth="1"/>
    <col min="16132" max="16132" width="26.5" bestFit="1" customWidth="1"/>
    <col min="16133" max="16133" width="13.5" bestFit="1" customWidth="1"/>
    <col min="16134" max="16134" width="17.69921875" bestFit="1" customWidth="1"/>
    <col min="16135" max="16373" width="11.5" customWidth="1"/>
  </cols>
  <sheetData>
    <row r="1" spans="1:8" ht="17.399999999999999" x14ac:dyDescent="0.3">
      <c r="A1" s="1"/>
      <c r="C1" s="1" t="s">
        <v>0</v>
      </c>
    </row>
    <row r="2" spans="1:8" ht="18" thickBot="1" x14ac:dyDescent="0.35">
      <c r="A2" s="1"/>
      <c r="C2" s="1" t="s">
        <v>63</v>
      </c>
    </row>
    <row r="3" spans="1:8" s="3" customFormat="1" ht="15" x14ac:dyDescent="0.25">
      <c r="C3" s="4" t="s">
        <v>1</v>
      </c>
      <c r="D3" s="5" t="s">
        <v>2</v>
      </c>
      <c r="E3" s="6" t="s">
        <v>35</v>
      </c>
    </row>
    <row r="4" spans="1:8" s="3" customFormat="1" ht="16.2" thickBot="1" x14ac:dyDescent="0.35">
      <c r="C4" s="7" t="s">
        <v>39</v>
      </c>
      <c r="D4" s="8" t="s">
        <v>52</v>
      </c>
      <c r="E4" s="9" t="s">
        <v>36</v>
      </c>
    </row>
    <row r="5" spans="1:8" s="3" customFormat="1" x14ac:dyDescent="0.3">
      <c r="C5" s="10"/>
      <c r="D5" s="11"/>
      <c r="E5" s="11"/>
    </row>
    <row r="6" spans="1:8" s="3" customFormat="1" x14ac:dyDescent="0.3">
      <c r="C6" s="10"/>
      <c r="D6" s="11"/>
      <c r="E6" s="11"/>
    </row>
    <row r="7" spans="1:8" s="3" customFormat="1" x14ac:dyDescent="0.3">
      <c r="C7" s="10"/>
      <c r="D7" s="11"/>
      <c r="E7" s="11"/>
    </row>
    <row r="8" spans="1:8" s="3" customFormat="1" ht="18" thickBot="1" x14ac:dyDescent="0.35">
      <c r="A8" s="10" t="s">
        <v>3</v>
      </c>
      <c r="B8" s="12" t="s">
        <v>4</v>
      </c>
      <c r="C8" s="13"/>
      <c r="D8" s="14"/>
      <c r="E8" s="14"/>
    </row>
    <row r="9" spans="1:8" s="3" customFormat="1" x14ac:dyDescent="0.3">
      <c r="B9" s="15" t="s">
        <v>5</v>
      </c>
      <c r="C9" s="16" t="s">
        <v>66</v>
      </c>
      <c r="D9" s="87" t="s">
        <v>53</v>
      </c>
      <c r="E9" s="17"/>
    </row>
    <row r="10" spans="1:8" s="3" customFormat="1" ht="15" x14ac:dyDescent="0.25">
      <c r="B10" s="18"/>
      <c r="C10" s="19"/>
      <c r="D10" s="20"/>
      <c r="E10" s="21"/>
    </row>
    <row r="11" spans="1:8" s="3" customFormat="1" ht="15" x14ac:dyDescent="0.25">
      <c r="B11" s="18" t="s">
        <v>6</v>
      </c>
      <c r="C11" s="22" t="s">
        <v>40</v>
      </c>
      <c r="D11" s="23" t="s">
        <v>45</v>
      </c>
      <c r="E11" s="69"/>
      <c r="F11" s="24">
        <v>60469.18</v>
      </c>
      <c r="H11" s="25"/>
    </row>
    <row r="12" spans="1:8" s="3" customFormat="1" ht="15" x14ac:dyDescent="0.25">
      <c r="B12" s="18" t="s">
        <v>7</v>
      </c>
      <c r="C12" s="26" t="s">
        <v>37</v>
      </c>
      <c r="D12" s="27" t="s">
        <v>29</v>
      </c>
      <c r="E12" s="69"/>
      <c r="F12" s="24">
        <v>42132.07</v>
      </c>
    </row>
    <row r="13" spans="1:8" s="3" customFormat="1" ht="15" x14ac:dyDescent="0.25">
      <c r="B13" s="77" t="s">
        <v>8</v>
      </c>
      <c r="C13" s="26" t="s">
        <v>43</v>
      </c>
      <c r="D13" s="27" t="s">
        <v>44</v>
      </c>
      <c r="E13" s="69"/>
      <c r="F13" s="24"/>
    </row>
    <row r="14" spans="1:8" s="3" customFormat="1" ht="19.2" customHeight="1" thickBot="1" x14ac:dyDescent="0.35">
      <c r="B14" s="28"/>
      <c r="C14" s="29" t="s">
        <v>9</v>
      </c>
      <c r="D14" s="30"/>
      <c r="E14" s="70">
        <f>SUM(E11:E13)</f>
        <v>0</v>
      </c>
      <c r="F14" s="31">
        <f>SUM(F11:F12)</f>
        <v>102601.25</v>
      </c>
    </row>
    <row r="15" spans="1:8" s="3" customFormat="1" thickBot="1" x14ac:dyDescent="0.3">
      <c r="B15" s="33"/>
      <c r="D15" s="34"/>
      <c r="E15" s="71"/>
      <c r="F15" s="35"/>
    </row>
    <row r="16" spans="1:8" s="3" customFormat="1" x14ac:dyDescent="0.3">
      <c r="B16" s="15" t="s">
        <v>10</v>
      </c>
      <c r="C16" s="16" t="s">
        <v>14</v>
      </c>
      <c r="D16" s="36"/>
      <c r="E16" s="17"/>
      <c r="F16" s="17"/>
    </row>
    <row r="17" spans="1:7" s="3" customFormat="1" ht="15" x14ac:dyDescent="0.25">
      <c r="B17" s="18" t="s">
        <v>11</v>
      </c>
      <c r="C17" s="19" t="s">
        <v>16</v>
      </c>
      <c r="D17" s="40" t="s">
        <v>41</v>
      </c>
      <c r="E17" s="38"/>
      <c r="F17" s="35">
        <v>10000</v>
      </c>
    </row>
    <row r="18" spans="1:7" s="3" customFormat="1" ht="15" x14ac:dyDescent="0.25">
      <c r="B18" s="18" t="s">
        <v>12</v>
      </c>
      <c r="C18" s="19" t="s">
        <v>67</v>
      </c>
      <c r="D18" s="40" t="s">
        <v>42</v>
      </c>
      <c r="E18" s="38"/>
      <c r="F18" s="38">
        <v>10000</v>
      </c>
    </row>
    <row r="19" spans="1:7" s="3" customFormat="1" ht="15" x14ac:dyDescent="0.25">
      <c r="B19" s="18" t="s">
        <v>13</v>
      </c>
      <c r="C19" s="19" t="s">
        <v>33</v>
      </c>
      <c r="D19" s="40" t="s">
        <v>46</v>
      </c>
      <c r="E19" s="38"/>
      <c r="F19" s="38"/>
    </row>
    <row r="20" spans="1:7" s="3" customFormat="1" ht="15" x14ac:dyDescent="0.25">
      <c r="B20" s="18" t="s">
        <v>30</v>
      </c>
      <c r="C20" s="19" t="s">
        <v>32</v>
      </c>
      <c r="D20" s="37" t="s">
        <v>31</v>
      </c>
      <c r="E20" s="38"/>
      <c r="F20" s="39">
        <v>2000</v>
      </c>
    </row>
    <row r="21" spans="1:7" s="3" customFormat="1" ht="15.75" customHeight="1" x14ac:dyDescent="0.25">
      <c r="B21" s="18"/>
      <c r="C21" s="19"/>
      <c r="D21" s="37"/>
      <c r="E21" s="38"/>
      <c r="F21" s="38"/>
    </row>
    <row r="22" spans="1:7" s="3" customFormat="1" ht="18" thickBot="1" x14ac:dyDescent="0.35">
      <c r="B22" s="41"/>
      <c r="C22" s="29" t="s">
        <v>17</v>
      </c>
      <c r="D22" s="42"/>
      <c r="E22" s="70">
        <f>SUM(E17:E21)</f>
        <v>0</v>
      </c>
      <c r="F22" s="31">
        <f>SUM(F17:F21)</f>
        <v>22000</v>
      </c>
    </row>
    <row r="23" spans="1:7" s="3" customFormat="1" thickBot="1" x14ac:dyDescent="0.3">
      <c r="B23" s="33"/>
      <c r="D23" s="43"/>
      <c r="E23" s="32"/>
      <c r="F23" s="32"/>
    </row>
    <row r="24" spans="1:7" s="10" customFormat="1" ht="18" thickBot="1" x14ac:dyDescent="0.35">
      <c r="B24" s="44" t="s">
        <v>18</v>
      </c>
      <c r="C24" s="45"/>
      <c r="D24" s="46"/>
      <c r="E24" s="73">
        <f>E14+E22</f>
        <v>0</v>
      </c>
      <c r="F24" s="47" t="e">
        <f>F14+#REF!+F22</f>
        <v>#REF!</v>
      </c>
    </row>
    <row r="25" spans="1:7" s="3" customFormat="1" thickBot="1" x14ac:dyDescent="0.3">
      <c r="D25" s="43"/>
      <c r="E25" s="74"/>
      <c r="F25" s="48"/>
    </row>
    <row r="26" spans="1:7" s="3" customFormat="1" thickBot="1" x14ac:dyDescent="0.3">
      <c r="B26" s="139" t="s">
        <v>15</v>
      </c>
      <c r="C26" s="49" t="s">
        <v>19</v>
      </c>
      <c r="D26" s="49" t="s">
        <v>34</v>
      </c>
      <c r="E26" s="75"/>
      <c r="F26" s="50" t="e">
        <f>F24*0.04</f>
        <v>#REF!</v>
      </c>
    </row>
    <row r="27" spans="1:7" s="3" customFormat="1" thickBot="1" x14ac:dyDescent="0.3">
      <c r="E27" s="74"/>
      <c r="F27" s="48"/>
    </row>
    <row r="28" spans="1:7" s="3" customFormat="1" ht="18" thickBot="1" x14ac:dyDescent="0.35">
      <c r="B28" s="51" t="s">
        <v>20</v>
      </c>
      <c r="C28" s="52"/>
      <c r="D28" s="53"/>
      <c r="E28" s="73">
        <f>E24+E26</f>
        <v>0</v>
      </c>
      <c r="F28" s="54" t="e">
        <f>F24+F26</f>
        <v>#REF!</v>
      </c>
    </row>
    <row r="29" spans="1:7" s="3" customFormat="1" ht="15" x14ac:dyDescent="0.25">
      <c r="E29" s="74"/>
      <c r="F29" s="48"/>
    </row>
    <row r="30" spans="1:7" ht="16.2" thickBot="1" x14ac:dyDescent="0.35">
      <c r="E30" s="55"/>
      <c r="F30" s="55"/>
    </row>
    <row r="31" spans="1:7" ht="17.399999999999999" x14ac:dyDescent="0.3">
      <c r="A31" s="10" t="s">
        <v>28</v>
      </c>
      <c r="B31" s="90" t="s">
        <v>21</v>
      </c>
      <c r="C31" s="91"/>
      <c r="D31" s="92" t="s">
        <v>55</v>
      </c>
      <c r="E31" s="17"/>
      <c r="F31" s="56"/>
    </row>
    <row r="32" spans="1:7" ht="16.2" customHeight="1" x14ac:dyDescent="0.3">
      <c r="A32" s="3"/>
      <c r="B32" s="88" t="s">
        <v>5</v>
      </c>
      <c r="C32" s="83" t="s">
        <v>48</v>
      </c>
      <c r="D32" s="86"/>
      <c r="E32" s="72"/>
      <c r="F32" s="39">
        <v>49585.3</v>
      </c>
      <c r="G32" s="57"/>
    </row>
    <row r="33" spans="1:6" ht="16.2" customHeight="1" x14ac:dyDescent="0.3">
      <c r="A33" s="3"/>
      <c r="B33" s="18" t="s">
        <v>10</v>
      </c>
      <c r="C33" s="89" t="s">
        <v>22</v>
      </c>
      <c r="D33" s="86"/>
      <c r="E33" s="72"/>
      <c r="F33" s="39"/>
    </row>
    <row r="34" spans="1:6" ht="15.6" customHeight="1" x14ac:dyDescent="0.3">
      <c r="A34" s="3"/>
      <c r="B34" s="18" t="s">
        <v>23</v>
      </c>
      <c r="C34" s="19" t="s">
        <v>24</v>
      </c>
      <c r="D34" s="86"/>
      <c r="E34" s="38"/>
      <c r="F34" s="38"/>
    </row>
    <row r="35" spans="1:6" x14ac:dyDescent="0.3">
      <c r="A35" s="3"/>
      <c r="B35" s="95" t="s">
        <v>25</v>
      </c>
      <c r="C35" s="83" t="s">
        <v>47</v>
      </c>
      <c r="D35" s="84"/>
      <c r="E35" s="94"/>
      <c r="F35" s="32"/>
    </row>
    <row r="36" spans="1:6" x14ac:dyDescent="0.3">
      <c r="A36" s="3"/>
      <c r="B36" s="95" t="s">
        <v>50</v>
      </c>
      <c r="C36" s="83" t="s">
        <v>49</v>
      </c>
      <c r="D36" s="84"/>
      <c r="E36" s="94"/>
      <c r="F36" s="32"/>
    </row>
    <row r="37" spans="1:6" ht="16.2" thickBot="1" x14ac:dyDescent="0.35">
      <c r="A37" s="3"/>
      <c r="B37" s="93" t="s">
        <v>51</v>
      </c>
      <c r="C37" s="83" t="s">
        <v>62</v>
      </c>
      <c r="D37" s="86"/>
      <c r="E37" s="94"/>
      <c r="F37" s="32"/>
    </row>
    <row r="38" spans="1:6" ht="18" thickBot="1" x14ac:dyDescent="0.35">
      <c r="A38" s="3"/>
      <c r="B38" s="79" t="s">
        <v>26</v>
      </c>
      <c r="C38" s="80"/>
      <c r="D38" s="81"/>
      <c r="E38" s="82">
        <f>SUM(E32:E37)</f>
        <v>0</v>
      </c>
      <c r="F38" s="54">
        <f>SUM(F32:F34)</f>
        <v>49585.3</v>
      </c>
    </row>
    <row r="39" spans="1:6" ht="16.2" thickBot="1" x14ac:dyDescent="0.35">
      <c r="A39" s="3"/>
      <c r="B39" s="33"/>
      <c r="C39" s="78"/>
      <c r="D39" s="43"/>
      <c r="E39" s="32"/>
      <c r="F39" s="32"/>
    </row>
    <row r="40" spans="1:6" ht="18" thickBot="1" x14ac:dyDescent="0.35">
      <c r="A40" s="10" t="s">
        <v>27</v>
      </c>
      <c r="B40" s="58" t="s">
        <v>38</v>
      </c>
      <c r="C40" s="59"/>
      <c r="D40" s="60"/>
      <c r="E40" s="76">
        <f>E28-E38</f>
        <v>0</v>
      </c>
      <c r="F40" s="61" t="e">
        <f>F28-F38</f>
        <v>#REF!</v>
      </c>
    </row>
    <row r="41" spans="1:6" x14ac:dyDescent="0.3">
      <c r="E41" s="55"/>
    </row>
    <row r="42" spans="1:6" x14ac:dyDescent="0.3">
      <c r="A42" s="62"/>
      <c r="B42" s="62"/>
      <c r="C42" s="62"/>
      <c r="D42" s="63"/>
      <c r="E42" s="64"/>
    </row>
    <row r="43" spans="1:6" x14ac:dyDescent="0.3">
      <c r="A43" s="62"/>
      <c r="B43" s="62"/>
      <c r="C43" s="62"/>
      <c r="D43" s="63"/>
      <c r="E43" s="64"/>
    </row>
    <row r="44" spans="1:6" x14ac:dyDescent="0.3">
      <c r="A44" s="62"/>
      <c r="B44" s="62"/>
      <c r="C44" s="62"/>
      <c r="D44" s="63"/>
      <c r="E44" s="64"/>
    </row>
    <row r="45" spans="1:6" x14ac:dyDescent="0.3">
      <c r="A45" s="62"/>
      <c r="B45" s="62"/>
      <c r="C45" s="62"/>
      <c r="D45" s="63"/>
      <c r="E45" s="64"/>
    </row>
    <row r="46" spans="1:6" x14ac:dyDescent="0.3">
      <c r="E46" s="55"/>
    </row>
    <row r="47" spans="1:6" x14ac:dyDescent="0.3">
      <c r="B47" s="65"/>
      <c r="C47" s="66"/>
      <c r="D47" s="67"/>
      <c r="E47" s="68"/>
    </row>
    <row r="48" spans="1:6" x14ac:dyDescent="0.3">
      <c r="E48" s="55"/>
    </row>
  </sheetData>
  <pageMargins left="0.7" right="0.7" top="0.78740157499999996" bottom="0.78740157499999996" header="0.3" footer="0.3"/>
  <pageSetup paperSize="9" scale="71" orientation="landscape" horizontalDpi="0" verticalDpi="0" copies="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opLeftCell="A16" zoomScale="70" zoomScaleNormal="70" workbookViewId="0">
      <selection activeCell="C50" sqref="C50"/>
    </sheetView>
  </sheetViews>
  <sheetFormatPr baseColWidth="10" defaultRowHeight="15.6" x14ac:dyDescent="0.3"/>
  <cols>
    <col min="1" max="1" width="3.19921875" bestFit="1" customWidth="1"/>
    <col min="2" max="2" width="6.69921875" customWidth="1"/>
    <col min="3" max="3" width="68.69921875" bestFit="1" customWidth="1"/>
    <col min="4" max="4" width="49.296875" style="2" customWidth="1"/>
    <col min="5" max="5" width="15.19921875" style="2" bestFit="1" customWidth="1"/>
    <col min="6" max="6" width="14.69921875" hidden="1" customWidth="1"/>
    <col min="7" max="8" width="15.19921875" style="2" bestFit="1" customWidth="1"/>
    <col min="9" max="9" width="26.8984375" style="2" customWidth="1"/>
    <col min="10" max="245" width="11.5" customWidth="1"/>
    <col min="257" max="257" width="3" customWidth="1"/>
    <col min="258" max="258" width="8.19921875" customWidth="1"/>
    <col min="259" max="259" width="71.5" customWidth="1"/>
    <col min="260" max="260" width="26.5" bestFit="1" customWidth="1"/>
    <col min="261" max="261" width="13.5" bestFit="1" customWidth="1"/>
    <col min="262" max="262" width="17.69921875" bestFit="1" customWidth="1"/>
    <col min="263" max="501" width="11.5" customWidth="1"/>
    <col min="513" max="513" width="3" customWidth="1"/>
    <col min="514" max="514" width="8.19921875" customWidth="1"/>
    <col min="515" max="515" width="71.5" customWidth="1"/>
    <col min="516" max="516" width="26.5" bestFit="1" customWidth="1"/>
    <col min="517" max="517" width="13.5" bestFit="1" customWidth="1"/>
    <col min="518" max="518" width="17.69921875" bestFit="1" customWidth="1"/>
    <col min="519" max="757" width="11.5" customWidth="1"/>
    <col min="769" max="769" width="3" customWidth="1"/>
    <col min="770" max="770" width="8.19921875" customWidth="1"/>
    <col min="771" max="771" width="71.5" customWidth="1"/>
    <col min="772" max="772" width="26.5" bestFit="1" customWidth="1"/>
    <col min="773" max="773" width="13.5" bestFit="1" customWidth="1"/>
    <col min="774" max="774" width="17.69921875" bestFit="1" customWidth="1"/>
    <col min="775" max="1013" width="11.5" customWidth="1"/>
    <col min="1025" max="1025" width="3" customWidth="1"/>
    <col min="1026" max="1026" width="8.19921875" customWidth="1"/>
    <col min="1027" max="1027" width="71.5" customWidth="1"/>
    <col min="1028" max="1028" width="26.5" bestFit="1" customWidth="1"/>
    <col min="1029" max="1029" width="13.5" bestFit="1" customWidth="1"/>
    <col min="1030" max="1030" width="17.69921875" bestFit="1" customWidth="1"/>
    <col min="1031" max="1269" width="11.5" customWidth="1"/>
    <col min="1281" max="1281" width="3" customWidth="1"/>
    <col min="1282" max="1282" width="8.19921875" customWidth="1"/>
    <col min="1283" max="1283" width="71.5" customWidth="1"/>
    <col min="1284" max="1284" width="26.5" bestFit="1" customWidth="1"/>
    <col min="1285" max="1285" width="13.5" bestFit="1" customWidth="1"/>
    <col min="1286" max="1286" width="17.69921875" bestFit="1" customWidth="1"/>
    <col min="1287" max="1525" width="11.5" customWidth="1"/>
    <col min="1537" max="1537" width="3" customWidth="1"/>
    <col min="1538" max="1538" width="8.19921875" customWidth="1"/>
    <col min="1539" max="1539" width="71.5" customWidth="1"/>
    <col min="1540" max="1540" width="26.5" bestFit="1" customWidth="1"/>
    <col min="1541" max="1541" width="13.5" bestFit="1" customWidth="1"/>
    <col min="1542" max="1542" width="17.69921875" bestFit="1" customWidth="1"/>
    <col min="1543" max="1781" width="11.5" customWidth="1"/>
    <col min="1793" max="1793" width="3" customWidth="1"/>
    <col min="1794" max="1794" width="8.19921875" customWidth="1"/>
    <col min="1795" max="1795" width="71.5" customWidth="1"/>
    <col min="1796" max="1796" width="26.5" bestFit="1" customWidth="1"/>
    <col min="1797" max="1797" width="13.5" bestFit="1" customWidth="1"/>
    <col min="1798" max="1798" width="17.69921875" bestFit="1" customWidth="1"/>
    <col min="1799" max="2037" width="11.5" customWidth="1"/>
    <col min="2049" max="2049" width="3" customWidth="1"/>
    <col min="2050" max="2050" width="8.19921875" customWidth="1"/>
    <col min="2051" max="2051" width="71.5" customWidth="1"/>
    <col min="2052" max="2052" width="26.5" bestFit="1" customWidth="1"/>
    <col min="2053" max="2053" width="13.5" bestFit="1" customWidth="1"/>
    <col min="2054" max="2054" width="17.69921875" bestFit="1" customWidth="1"/>
    <col min="2055" max="2293" width="11.5" customWidth="1"/>
    <col min="2305" max="2305" width="3" customWidth="1"/>
    <col min="2306" max="2306" width="8.19921875" customWidth="1"/>
    <col min="2307" max="2307" width="71.5" customWidth="1"/>
    <col min="2308" max="2308" width="26.5" bestFit="1" customWidth="1"/>
    <col min="2309" max="2309" width="13.5" bestFit="1" customWidth="1"/>
    <col min="2310" max="2310" width="17.69921875" bestFit="1" customWidth="1"/>
    <col min="2311" max="2549" width="11.5" customWidth="1"/>
    <col min="2561" max="2561" width="3" customWidth="1"/>
    <col min="2562" max="2562" width="8.19921875" customWidth="1"/>
    <col min="2563" max="2563" width="71.5" customWidth="1"/>
    <col min="2564" max="2564" width="26.5" bestFit="1" customWidth="1"/>
    <col min="2565" max="2565" width="13.5" bestFit="1" customWidth="1"/>
    <col min="2566" max="2566" width="17.69921875" bestFit="1" customWidth="1"/>
    <col min="2567" max="2805" width="11.5" customWidth="1"/>
    <col min="2817" max="2817" width="3" customWidth="1"/>
    <col min="2818" max="2818" width="8.19921875" customWidth="1"/>
    <col min="2819" max="2819" width="71.5" customWidth="1"/>
    <col min="2820" max="2820" width="26.5" bestFit="1" customWidth="1"/>
    <col min="2821" max="2821" width="13.5" bestFit="1" customWidth="1"/>
    <col min="2822" max="2822" width="17.69921875" bestFit="1" customWidth="1"/>
    <col min="2823" max="3061" width="11.5" customWidth="1"/>
    <col min="3073" max="3073" width="3" customWidth="1"/>
    <col min="3074" max="3074" width="8.19921875" customWidth="1"/>
    <col min="3075" max="3075" width="71.5" customWidth="1"/>
    <col min="3076" max="3076" width="26.5" bestFit="1" customWidth="1"/>
    <col min="3077" max="3077" width="13.5" bestFit="1" customWidth="1"/>
    <col min="3078" max="3078" width="17.69921875" bestFit="1" customWidth="1"/>
    <col min="3079" max="3317" width="11.5" customWidth="1"/>
    <col min="3329" max="3329" width="3" customWidth="1"/>
    <col min="3330" max="3330" width="8.19921875" customWidth="1"/>
    <col min="3331" max="3331" width="71.5" customWidth="1"/>
    <col min="3332" max="3332" width="26.5" bestFit="1" customWidth="1"/>
    <col min="3333" max="3333" width="13.5" bestFit="1" customWidth="1"/>
    <col min="3334" max="3334" width="17.69921875" bestFit="1" customWidth="1"/>
    <col min="3335" max="3573" width="11.5" customWidth="1"/>
    <col min="3585" max="3585" width="3" customWidth="1"/>
    <col min="3586" max="3586" width="8.19921875" customWidth="1"/>
    <col min="3587" max="3587" width="71.5" customWidth="1"/>
    <col min="3588" max="3588" width="26.5" bestFit="1" customWidth="1"/>
    <col min="3589" max="3589" width="13.5" bestFit="1" customWidth="1"/>
    <col min="3590" max="3590" width="17.69921875" bestFit="1" customWidth="1"/>
    <col min="3591" max="3829" width="11.5" customWidth="1"/>
    <col min="3841" max="3841" width="3" customWidth="1"/>
    <col min="3842" max="3842" width="8.19921875" customWidth="1"/>
    <col min="3843" max="3843" width="71.5" customWidth="1"/>
    <col min="3844" max="3844" width="26.5" bestFit="1" customWidth="1"/>
    <col min="3845" max="3845" width="13.5" bestFit="1" customWidth="1"/>
    <col min="3846" max="3846" width="17.69921875" bestFit="1" customWidth="1"/>
    <col min="3847" max="4085" width="11.5" customWidth="1"/>
    <col min="4097" max="4097" width="3" customWidth="1"/>
    <col min="4098" max="4098" width="8.19921875" customWidth="1"/>
    <col min="4099" max="4099" width="71.5" customWidth="1"/>
    <col min="4100" max="4100" width="26.5" bestFit="1" customWidth="1"/>
    <col min="4101" max="4101" width="13.5" bestFit="1" customWidth="1"/>
    <col min="4102" max="4102" width="17.69921875" bestFit="1" customWidth="1"/>
    <col min="4103" max="4341" width="11.5" customWidth="1"/>
    <col min="4353" max="4353" width="3" customWidth="1"/>
    <col min="4354" max="4354" width="8.19921875" customWidth="1"/>
    <col min="4355" max="4355" width="71.5" customWidth="1"/>
    <col min="4356" max="4356" width="26.5" bestFit="1" customWidth="1"/>
    <col min="4357" max="4357" width="13.5" bestFit="1" customWidth="1"/>
    <col min="4358" max="4358" width="17.69921875" bestFit="1" customWidth="1"/>
    <col min="4359" max="4597" width="11.5" customWidth="1"/>
    <col min="4609" max="4609" width="3" customWidth="1"/>
    <col min="4610" max="4610" width="8.19921875" customWidth="1"/>
    <col min="4611" max="4611" width="71.5" customWidth="1"/>
    <col min="4612" max="4612" width="26.5" bestFit="1" customWidth="1"/>
    <col min="4613" max="4613" width="13.5" bestFit="1" customWidth="1"/>
    <col min="4614" max="4614" width="17.69921875" bestFit="1" customWidth="1"/>
    <col min="4615" max="4853" width="11.5" customWidth="1"/>
    <col min="4865" max="4865" width="3" customWidth="1"/>
    <col min="4866" max="4866" width="8.19921875" customWidth="1"/>
    <col min="4867" max="4867" width="71.5" customWidth="1"/>
    <col min="4868" max="4868" width="26.5" bestFit="1" customWidth="1"/>
    <col min="4869" max="4869" width="13.5" bestFit="1" customWidth="1"/>
    <col min="4870" max="4870" width="17.69921875" bestFit="1" customWidth="1"/>
    <col min="4871" max="5109" width="11.5" customWidth="1"/>
    <col min="5121" max="5121" width="3" customWidth="1"/>
    <col min="5122" max="5122" width="8.19921875" customWidth="1"/>
    <col min="5123" max="5123" width="71.5" customWidth="1"/>
    <col min="5124" max="5124" width="26.5" bestFit="1" customWidth="1"/>
    <col min="5125" max="5125" width="13.5" bestFit="1" customWidth="1"/>
    <col min="5126" max="5126" width="17.69921875" bestFit="1" customWidth="1"/>
    <col min="5127" max="5365" width="11.5" customWidth="1"/>
    <col min="5377" max="5377" width="3" customWidth="1"/>
    <col min="5378" max="5378" width="8.19921875" customWidth="1"/>
    <col min="5379" max="5379" width="71.5" customWidth="1"/>
    <col min="5380" max="5380" width="26.5" bestFit="1" customWidth="1"/>
    <col min="5381" max="5381" width="13.5" bestFit="1" customWidth="1"/>
    <col min="5382" max="5382" width="17.69921875" bestFit="1" customWidth="1"/>
    <col min="5383" max="5621" width="11.5" customWidth="1"/>
    <col min="5633" max="5633" width="3" customWidth="1"/>
    <col min="5634" max="5634" width="8.19921875" customWidth="1"/>
    <col min="5635" max="5635" width="71.5" customWidth="1"/>
    <col min="5636" max="5636" width="26.5" bestFit="1" customWidth="1"/>
    <col min="5637" max="5637" width="13.5" bestFit="1" customWidth="1"/>
    <col min="5638" max="5638" width="17.69921875" bestFit="1" customWidth="1"/>
    <col min="5639" max="5877" width="11.5" customWidth="1"/>
    <col min="5889" max="5889" width="3" customWidth="1"/>
    <col min="5890" max="5890" width="8.19921875" customWidth="1"/>
    <col min="5891" max="5891" width="71.5" customWidth="1"/>
    <col min="5892" max="5892" width="26.5" bestFit="1" customWidth="1"/>
    <col min="5893" max="5893" width="13.5" bestFit="1" customWidth="1"/>
    <col min="5894" max="5894" width="17.69921875" bestFit="1" customWidth="1"/>
    <col min="5895" max="6133" width="11.5" customWidth="1"/>
    <col min="6145" max="6145" width="3" customWidth="1"/>
    <col min="6146" max="6146" width="8.19921875" customWidth="1"/>
    <col min="6147" max="6147" width="71.5" customWidth="1"/>
    <col min="6148" max="6148" width="26.5" bestFit="1" customWidth="1"/>
    <col min="6149" max="6149" width="13.5" bestFit="1" customWidth="1"/>
    <col min="6150" max="6150" width="17.69921875" bestFit="1" customWidth="1"/>
    <col min="6151" max="6389" width="11.5" customWidth="1"/>
    <col min="6401" max="6401" width="3" customWidth="1"/>
    <col min="6402" max="6402" width="8.19921875" customWidth="1"/>
    <col min="6403" max="6403" width="71.5" customWidth="1"/>
    <col min="6404" max="6404" width="26.5" bestFit="1" customWidth="1"/>
    <col min="6405" max="6405" width="13.5" bestFit="1" customWidth="1"/>
    <col min="6406" max="6406" width="17.69921875" bestFit="1" customWidth="1"/>
    <col min="6407" max="6645" width="11.5" customWidth="1"/>
    <col min="6657" max="6657" width="3" customWidth="1"/>
    <col min="6658" max="6658" width="8.19921875" customWidth="1"/>
    <col min="6659" max="6659" width="71.5" customWidth="1"/>
    <col min="6660" max="6660" width="26.5" bestFit="1" customWidth="1"/>
    <col min="6661" max="6661" width="13.5" bestFit="1" customWidth="1"/>
    <col min="6662" max="6662" width="17.69921875" bestFit="1" customWidth="1"/>
    <col min="6663" max="6901" width="11.5" customWidth="1"/>
    <col min="6913" max="6913" width="3" customWidth="1"/>
    <col min="6914" max="6914" width="8.19921875" customWidth="1"/>
    <col min="6915" max="6915" width="71.5" customWidth="1"/>
    <col min="6916" max="6916" width="26.5" bestFit="1" customWidth="1"/>
    <col min="6917" max="6917" width="13.5" bestFit="1" customWidth="1"/>
    <col min="6918" max="6918" width="17.69921875" bestFit="1" customWidth="1"/>
    <col min="6919" max="7157" width="11.5" customWidth="1"/>
    <col min="7169" max="7169" width="3" customWidth="1"/>
    <col min="7170" max="7170" width="8.19921875" customWidth="1"/>
    <col min="7171" max="7171" width="71.5" customWidth="1"/>
    <col min="7172" max="7172" width="26.5" bestFit="1" customWidth="1"/>
    <col min="7173" max="7173" width="13.5" bestFit="1" customWidth="1"/>
    <col min="7174" max="7174" width="17.69921875" bestFit="1" customWidth="1"/>
    <col min="7175" max="7413" width="11.5" customWidth="1"/>
    <col min="7425" max="7425" width="3" customWidth="1"/>
    <col min="7426" max="7426" width="8.19921875" customWidth="1"/>
    <col min="7427" max="7427" width="71.5" customWidth="1"/>
    <col min="7428" max="7428" width="26.5" bestFit="1" customWidth="1"/>
    <col min="7429" max="7429" width="13.5" bestFit="1" customWidth="1"/>
    <col min="7430" max="7430" width="17.69921875" bestFit="1" customWidth="1"/>
    <col min="7431" max="7669" width="11.5" customWidth="1"/>
    <col min="7681" max="7681" width="3" customWidth="1"/>
    <col min="7682" max="7682" width="8.19921875" customWidth="1"/>
    <col min="7683" max="7683" width="71.5" customWidth="1"/>
    <col min="7684" max="7684" width="26.5" bestFit="1" customWidth="1"/>
    <col min="7685" max="7685" width="13.5" bestFit="1" customWidth="1"/>
    <col min="7686" max="7686" width="17.69921875" bestFit="1" customWidth="1"/>
    <col min="7687" max="7925" width="11.5" customWidth="1"/>
    <col min="7937" max="7937" width="3" customWidth="1"/>
    <col min="7938" max="7938" width="8.19921875" customWidth="1"/>
    <col min="7939" max="7939" width="71.5" customWidth="1"/>
    <col min="7940" max="7940" width="26.5" bestFit="1" customWidth="1"/>
    <col min="7941" max="7941" width="13.5" bestFit="1" customWidth="1"/>
    <col min="7942" max="7942" width="17.69921875" bestFit="1" customWidth="1"/>
    <col min="7943" max="8181" width="11.5" customWidth="1"/>
    <col min="8193" max="8193" width="3" customWidth="1"/>
    <col min="8194" max="8194" width="8.19921875" customWidth="1"/>
    <col min="8195" max="8195" width="71.5" customWidth="1"/>
    <col min="8196" max="8196" width="26.5" bestFit="1" customWidth="1"/>
    <col min="8197" max="8197" width="13.5" bestFit="1" customWidth="1"/>
    <col min="8198" max="8198" width="17.69921875" bestFit="1" customWidth="1"/>
    <col min="8199" max="8437" width="11.5" customWidth="1"/>
    <col min="8449" max="8449" width="3" customWidth="1"/>
    <col min="8450" max="8450" width="8.19921875" customWidth="1"/>
    <col min="8451" max="8451" width="71.5" customWidth="1"/>
    <col min="8452" max="8452" width="26.5" bestFit="1" customWidth="1"/>
    <col min="8453" max="8453" width="13.5" bestFit="1" customWidth="1"/>
    <col min="8454" max="8454" width="17.69921875" bestFit="1" customWidth="1"/>
    <col min="8455" max="8693" width="11.5" customWidth="1"/>
    <col min="8705" max="8705" width="3" customWidth="1"/>
    <col min="8706" max="8706" width="8.19921875" customWidth="1"/>
    <col min="8707" max="8707" width="71.5" customWidth="1"/>
    <col min="8708" max="8708" width="26.5" bestFit="1" customWidth="1"/>
    <col min="8709" max="8709" width="13.5" bestFit="1" customWidth="1"/>
    <col min="8710" max="8710" width="17.69921875" bestFit="1" customWidth="1"/>
    <col min="8711" max="8949" width="11.5" customWidth="1"/>
    <col min="8961" max="8961" width="3" customWidth="1"/>
    <col min="8962" max="8962" width="8.19921875" customWidth="1"/>
    <col min="8963" max="8963" width="71.5" customWidth="1"/>
    <col min="8964" max="8964" width="26.5" bestFit="1" customWidth="1"/>
    <col min="8965" max="8965" width="13.5" bestFit="1" customWidth="1"/>
    <col min="8966" max="8966" width="17.69921875" bestFit="1" customWidth="1"/>
    <col min="8967" max="9205" width="11.5" customWidth="1"/>
    <col min="9217" max="9217" width="3" customWidth="1"/>
    <col min="9218" max="9218" width="8.19921875" customWidth="1"/>
    <col min="9219" max="9219" width="71.5" customWidth="1"/>
    <col min="9220" max="9220" width="26.5" bestFit="1" customWidth="1"/>
    <col min="9221" max="9221" width="13.5" bestFit="1" customWidth="1"/>
    <col min="9222" max="9222" width="17.69921875" bestFit="1" customWidth="1"/>
    <col min="9223" max="9461" width="11.5" customWidth="1"/>
    <col min="9473" max="9473" width="3" customWidth="1"/>
    <col min="9474" max="9474" width="8.19921875" customWidth="1"/>
    <col min="9475" max="9475" width="71.5" customWidth="1"/>
    <col min="9476" max="9476" width="26.5" bestFit="1" customWidth="1"/>
    <col min="9477" max="9477" width="13.5" bestFit="1" customWidth="1"/>
    <col min="9478" max="9478" width="17.69921875" bestFit="1" customWidth="1"/>
    <col min="9479" max="9717" width="11.5" customWidth="1"/>
    <col min="9729" max="9729" width="3" customWidth="1"/>
    <col min="9730" max="9730" width="8.19921875" customWidth="1"/>
    <col min="9731" max="9731" width="71.5" customWidth="1"/>
    <col min="9732" max="9732" width="26.5" bestFit="1" customWidth="1"/>
    <col min="9733" max="9733" width="13.5" bestFit="1" customWidth="1"/>
    <col min="9734" max="9734" width="17.69921875" bestFit="1" customWidth="1"/>
    <col min="9735" max="9973" width="11.5" customWidth="1"/>
    <col min="9985" max="9985" width="3" customWidth="1"/>
    <col min="9986" max="9986" width="8.19921875" customWidth="1"/>
    <col min="9987" max="9987" width="71.5" customWidth="1"/>
    <col min="9988" max="9988" width="26.5" bestFit="1" customWidth="1"/>
    <col min="9989" max="9989" width="13.5" bestFit="1" customWidth="1"/>
    <col min="9990" max="9990" width="17.69921875" bestFit="1" customWidth="1"/>
    <col min="9991" max="10229" width="11.5" customWidth="1"/>
    <col min="10241" max="10241" width="3" customWidth="1"/>
    <col min="10242" max="10242" width="8.19921875" customWidth="1"/>
    <col min="10243" max="10243" width="71.5" customWidth="1"/>
    <col min="10244" max="10244" width="26.5" bestFit="1" customWidth="1"/>
    <col min="10245" max="10245" width="13.5" bestFit="1" customWidth="1"/>
    <col min="10246" max="10246" width="17.69921875" bestFit="1" customWidth="1"/>
    <col min="10247" max="10485" width="11.5" customWidth="1"/>
    <col min="10497" max="10497" width="3" customWidth="1"/>
    <col min="10498" max="10498" width="8.19921875" customWidth="1"/>
    <col min="10499" max="10499" width="71.5" customWidth="1"/>
    <col min="10500" max="10500" width="26.5" bestFit="1" customWidth="1"/>
    <col min="10501" max="10501" width="13.5" bestFit="1" customWidth="1"/>
    <col min="10502" max="10502" width="17.69921875" bestFit="1" customWidth="1"/>
    <col min="10503" max="10741" width="11.5" customWidth="1"/>
    <col min="10753" max="10753" width="3" customWidth="1"/>
    <col min="10754" max="10754" width="8.19921875" customWidth="1"/>
    <col min="10755" max="10755" width="71.5" customWidth="1"/>
    <col min="10756" max="10756" width="26.5" bestFit="1" customWidth="1"/>
    <col min="10757" max="10757" width="13.5" bestFit="1" customWidth="1"/>
    <col min="10758" max="10758" width="17.69921875" bestFit="1" customWidth="1"/>
    <col min="10759" max="10997" width="11.5" customWidth="1"/>
    <col min="11009" max="11009" width="3" customWidth="1"/>
    <col min="11010" max="11010" width="8.19921875" customWidth="1"/>
    <col min="11011" max="11011" width="71.5" customWidth="1"/>
    <col min="11012" max="11012" width="26.5" bestFit="1" customWidth="1"/>
    <col min="11013" max="11013" width="13.5" bestFit="1" customWidth="1"/>
    <col min="11014" max="11014" width="17.69921875" bestFit="1" customWidth="1"/>
    <col min="11015" max="11253" width="11.5" customWidth="1"/>
    <col min="11265" max="11265" width="3" customWidth="1"/>
    <col min="11266" max="11266" width="8.19921875" customWidth="1"/>
    <col min="11267" max="11267" width="71.5" customWidth="1"/>
    <col min="11268" max="11268" width="26.5" bestFit="1" customWidth="1"/>
    <col min="11269" max="11269" width="13.5" bestFit="1" customWidth="1"/>
    <col min="11270" max="11270" width="17.69921875" bestFit="1" customWidth="1"/>
    <col min="11271" max="11509" width="11.5" customWidth="1"/>
    <col min="11521" max="11521" width="3" customWidth="1"/>
    <col min="11522" max="11522" width="8.19921875" customWidth="1"/>
    <col min="11523" max="11523" width="71.5" customWidth="1"/>
    <col min="11524" max="11524" width="26.5" bestFit="1" customWidth="1"/>
    <col min="11525" max="11525" width="13.5" bestFit="1" customWidth="1"/>
    <col min="11526" max="11526" width="17.69921875" bestFit="1" customWidth="1"/>
    <col min="11527" max="11765" width="11.5" customWidth="1"/>
    <col min="11777" max="11777" width="3" customWidth="1"/>
    <col min="11778" max="11778" width="8.19921875" customWidth="1"/>
    <col min="11779" max="11779" width="71.5" customWidth="1"/>
    <col min="11780" max="11780" width="26.5" bestFit="1" customWidth="1"/>
    <col min="11781" max="11781" width="13.5" bestFit="1" customWidth="1"/>
    <col min="11782" max="11782" width="17.69921875" bestFit="1" customWidth="1"/>
    <col min="11783" max="12021" width="11.5" customWidth="1"/>
    <col min="12033" max="12033" width="3" customWidth="1"/>
    <col min="12034" max="12034" width="8.19921875" customWidth="1"/>
    <col min="12035" max="12035" width="71.5" customWidth="1"/>
    <col min="12036" max="12036" width="26.5" bestFit="1" customWidth="1"/>
    <col min="12037" max="12037" width="13.5" bestFit="1" customWidth="1"/>
    <col min="12038" max="12038" width="17.69921875" bestFit="1" customWidth="1"/>
    <col min="12039" max="12277" width="11.5" customWidth="1"/>
    <col min="12289" max="12289" width="3" customWidth="1"/>
    <col min="12290" max="12290" width="8.19921875" customWidth="1"/>
    <col min="12291" max="12291" width="71.5" customWidth="1"/>
    <col min="12292" max="12292" width="26.5" bestFit="1" customWidth="1"/>
    <col min="12293" max="12293" width="13.5" bestFit="1" customWidth="1"/>
    <col min="12294" max="12294" width="17.69921875" bestFit="1" customWidth="1"/>
    <col min="12295" max="12533" width="11.5" customWidth="1"/>
    <col min="12545" max="12545" width="3" customWidth="1"/>
    <col min="12546" max="12546" width="8.19921875" customWidth="1"/>
    <col min="12547" max="12547" width="71.5" customWidth="1"/>
    <col min="12548" max="12548" width="26.5" bestFit="1" customWidth="1"/>
    <col min="12549" max="12549" width="13.5" bestFit="1" customWidth="1"/>
    <col min="12550" max="12550" width="17.69921875" bestFit="1" customWidth="1"/>
    <col min="12551" max="12789" width="11.5" customWidth="1"/>
    <col min="12801" max="12801" width="3" customWidth="1"/>
    <col min="12802" max="12802" width="8.19921875" customWidth="1"/>
    <col min="12803" max="12803" width="71.5" customWidth="1"/>
    <col min="12804" max="12804" width="26.5" bestFit="1" customWidth="1"/>
    <col min="12805" max="12805" width="13.5" bestFit="1" customWidth="1"/>
    <col min="12806" max="12806" width="17.69921875" bestFit="1" customWidth="1"/>
    <col min="12807" max="13045" width="11.5" customWidth="1"/>
    <col min="13057" max="13057" width="3" customWidth="1"/>
    <col min="13058" max="13058" width="8.19921875" customWidth="1"/>
    <col min="13059" max="13059" width="71.5" customWidth="1"/>
    <col min="13060" max="13060" width="26.5" bestFit="1" customWidth="1"/>
    <col min="13061" max="13061" width="13.5" bestFit="1" customWidth="1"/>
    <col min="13062" max="13062" width="17.69921875" bestFit="1" customWidth="1"/>
    <col min="13063" max="13301" width="11.5" customWidth="1"/>
    <col min="13313" max="13313" width="3" customWidth="1"/>
    <col min="13314" max="13314" width="8.19921875" customWidth="1"/>
    <col min="13315" max="13315" width="71.5" customWidth="1"/>
    <col min="13316" max="13316" width="26.5" bestFit="1" customWidth="1"/>
    <col min="13317" max="13317" width="13.5" bestFit="1" customWidth="1"/>
    <col min="13318" max="13318" width="17.69921875" bestFit="1" customWidth="1"/>
    <col min="13319" max="13557" width="11.5" customWidth="1"/>
    <col min="13569" max="13569" width="3" customWidth="1"/>
    <col min="13570" max="13570" width="8.19921875" customWidth="1"/>
    <col min="13571" max="13571" width="71.5" customWidth="1"/>
    <col min="13572" max="13572" width="26.5" bestFit="1" customWidth="1"/>
    <col min="13573" max="13573" width="13.5" bestFit="1" customWidth="1"/>
    <col min="13574" max="13574" width="17.69921875" bestFit="1" customWidth="1"/>
    <col min="13575" max="13813" width="11.5" customWidth="1"/>
    <col min="13825" max="13825" width="3" customWidth="1"/>
    <col min="13826" max="13826" width="8.19921875" customWidth="1"/>
    <col min="13827" max="13827" width="71.5" customWidth="1"/>
    <col min="13828" max="13828" width="26.5" bestFit="1" customWidth="1"/>
    <col min="13829" max="13829" width="13.5" bestFit="1" customWidth="1"/>
    <col min="13830" max="13830" width="17.69921875" bestFit="1" customWidth="1"/>
    <col min="13831" max="14069" width="11.5" customWidth="1"/>
    <col min="14081" max="14081" width="3" customWidth="1"/>
    <col min="14082" max="14082" width="8.19921875" customWidth="1"/>
    <col min="14083" max="14083" width="71.5" customWidth="1"/>
    <col min="14084" max="14084" width="26.5" bestFit="1" customWidth="1"/>
    <col min="14085" max="14085" width="13.5" bestFit="1" customWidth="1"/>
    <col min="14086" max="14086" width="17.69921875" bestFit="1" customWidth="1"/>
    <col min="14087" max="14325" width="11.5" customWidth="1"/>
    <col min="14337" max="14337" width="3" customWidth="1"/>
    <col min="14338" max="14338" width="8.19921875" customWidth="1"/>
    <col min="14339" max="14339" width="71.5" customWidth="1"/>
    <col min="14340" max="14340" width="26.5" bestFit="1" customWidth="1"/>
    <col min="14341" max="14341" width="13.5" bestFit="1" customWidth="1"/>
    <col min="14342" max="14342" width="17.69921875" bestFit="1" customWidth="1"/>
    <col min="14343" max="14581" width="11.5" customWidth="1"/>
    <col min="14593" max="14593" width="3" customWidth="1"/>
    <col min="14594" max="14594" width="8.19921875" customWidth="1"/>
    <col min="14595" max="14595" width="71.5" customWidth="1"/>
    <col min="14596" max="14596" width="26.5" bestFit="1" customWidth="1"/>
    <col min="14597" max="14597" width="13.5" bestFit="1" customWidth="1"/>
    <col min="14598" max="14598" width="17.69921875" bestFit="1" customWidth="1"/>
    <col min="14599" max="14837" width="11.5" customWidth="1"/>
    <col min="14849" max="14849" width="3" customWidth="1"/>
    <col min="14850" max="14850" width="8.19921875" customWidth="1"/>
    <col min="14851" max="14851" width="71.5" customWidth="1"/>
    <col min="14852" max="14852" width="26.5" bestFit="1" customWidth="1"/>
    <col min="14853" max="14853" width="13.5" bestFit="1" customWidth="1"/>
    <col min="14854" max="14854" width="17.69921875" bestFit="1" customWidth="1"/>
    <col min="14855" max="15093" width="11.5" customWidth="1"/>
    <col min="15105" max="15105" width="3" customWidth="1"/>
    <col min="15106" max="15106" width="8.19921875" customWidth="1"/>
    <col min="15107" max="15107" width="71.5" customWidth="1"/>
    <col min="15108" max="15108" width="26.5" bestFit="1" customWidth="1"/>
    <col min="15109" max="15109" width="13.5" bestFit="1" customWidth="1"/>
    <col min="15110" max="15110" width="17.69921875" bestFit="1" customWidth="1"/>
    <col min="15111" max="15349" width="11.5" customWidth="1"/>
    <col min="15361" max="15361" width="3" customWidth="1"/>
    <col min="15362" max="15362" width="8.19921875" customWidth="1"/>
    <col min="15363" max="15363" width="71.5" customWidth="1"/>
    <col min="15364" max="15364" width="26.5" bestFit="1" customWidth="1"/>
    <col min="15365" max="15365" width="13.5" bestFit="1" customWidth="1"/>
    <col min="15366" max="15366" width="17.69921875" bestFit="1" customWidth="1"/>
    <col min="15367" max="15605" width="11.5" customWidth="1"/>
    <col min="15617" max="15617" width="3" customWidth="1"/>
    <col min="15618" max="15618" width="8.19921875" customWidth="1"/>
    <col min="15619" max="15619" width="71.5" customWidth="1"/>
    <col min="15620" max="15620" width="26.5" bestFit="1" customWidth="1"/>
    <col min="15621" max="15621" width="13.5" bestFit="1" customWidth="1"/>
    <col min="15622" max="15622" width="17.69921875" bestFit="1" customWidth="1"/>
    <col min="15623" max="15861" width="11.5" customWidth="1"/>
    <col min="15873" max="15873" width="3" customWidth="1"/>
    <col min="15874" max="15874" width="8.19921875" customWidth="1"/>
    <col min="15875" max="15875" width="71.5" customWidth="1"/>
    <col min="15876" max="15876" width="26.5" bestFit="1" customWidth="1"/>
    <col min="15877" max="15877" width="13.5" bestFit="1" customWidth="1"/>
    <col min="15878" max="15878" width="17.69921875" bestFit="1" customWidth="1"/>
    <col min="15879" max="16117" width="11.5" customWidth="1"/>
    <col min="16129" max="16129" width="3" customWidth="1"/>
    <col min="16130" max="16130" width="8.19921875" customWidth="1"/>
    <col min="16131" max="16131" width="71.5" customWidth="1"/>
    <col min="16132" max="16132" width="26.5" bestFit="1" customWidth="1"/>
    <col min="16133" max="16133" width="13.5" bestFit="1" customWidth="1"/>
    <col min="16134" max="16134" width="17.69921875" bestFit="1" customWidth="1"/>
    <col min="16135" max="16373" width="11.5" customWidth="1"/>
  </cols>
  <sheetData>
    <row r="1" spans="1:9" ht="17.399999999999999" x14ac:dyDescent="0.3">
      <c r="A1" s="1"/>
      <c r="C1" s="1" t="s">
        <v>0</v>
      </c>
    </row>
    <row r="2" spans="1:9" ht="18" thickBot="1" x14ac:dyDescent="0.35">
      <c r="A2" s="1"/>
      <c r="C2" s="1" t="s">
        <v>63</v>
      </c>
    </row>
    <row r="3" spans="1:9" s="3" customFormat="1" ht="15" x14ac:dyDescent="0.25">
      <c r="C3" s="4" t="s">
        <v>1</v>
      </c>
      <c r="D3" s="5" t="s">
        <v>2</v>
      </c>
      <c r="E3" s="6" t="s">
        <v>35</v>
      </c>
      <c r="G3" s="114"/>
      <c r="H3" s="114"/>
      <c r="I3" s="114"/>
    </row>
    <row r="4" spans="1:9" s="3" customFormat="1" ht="16.2" thickBot="1" x14ac:dyDescent="0.35">
      <c r="C4" s="7" t="s">
        <v>39</v>
      </c>
      <c r="D4" s="8" t="s">
        <v>52</v>
      </c>
      <c r="E4" s="9" t="s">
        <v>57</v>
      </c>
      <c r="G4" s="11"/>
      <c r="H4" s="11"/>
      <c r="I4" s="11"/>
    </row>
    <row r="5" spans="1:9" s="3" customFormat="1" x14ac:dyDescent="0.3">
      <c r="C5" s="10"/>
      <c r="D5" s="11"/>
      <c r="E5" s="11"/>
      <c r="G5" s="11"/>
      <c r="H5" s="11"/>
      <c r="I5" s="11"/>
    </row>
    <row r="6" spans="1:9" s="3" customFormat="1" x14ac:dyDescent="0.3">
      <c r="C6" s="10"/>
      <c r="D6" s="11"/>
      <c r="E6" s="11"/>
      <c r="G6" s="11"/>
      <c r="H6" s="11"/>
      <c r="I6" s="11"/>
    </row>
    <row r="7" spans="1:9" s="3" customFormat="1" x14ac:dyDescent="0.3">
      <c r="C7" s="10"/>
      <c r="D7" s="11"/>
      <c r="E7" s="11"/>
      <c r="G7" s="11"/>
      <c r="H7" s="11"/>
      <c r="I7" s="11"/>
    </row>
    <row r="8" spans="1:9" s="3" customFormat="1" ht="18" thickBot="1" x14ac:dyDescent="0.35">
      <c r="A8" s="10" t="s">
        <v>3</v>
      </c>
      <c r="B8" s="12" t="s">
        <v>4</v>
      </c>
      <c r="C8" s="13"/>
      <c r="D8" s="14"/>
      <c r="E8" s="14"/>
      <c r="G8" s="14"/>
      <c r="H8" s="14"/>
      <c r="I8" s="14"/>
    </row>
    <row r="9" spans="1:9" s="3" customFormat="1" ht="16.2" thickBot="1" x14ac:dyDescent="0.35">
      <c r="B9" s="15" t="s">
        <v>5</v>
      </c>
      <c r="C9" s="16" t="s">
        <v>66</v>
      </c>
      <c r="D9" s="119" t="s">
        <v>53</v>
      </c>
      <c r="E9" s="129" t="s">
        <v>56</v>
      </c>
      <c r="F9" s="130"/>
      <c r="G9" s="129" t="s">
        <v>58</v>
      </c>
      <c r="H9" s="129" t="s">
        <v>59</v>
      </c>
      <c r="I9" s="126" t="s">
        <v>54</v>
      </c>
    </row>
    <row r="10" spans="1:9" s="3" customFormat="1" ht="15" x14ac:dyDescent="0.25">
      <c r="B10" s="18"/>
      <c r="C10" s="19"/>
      <c r="D10" s="115"/>
      <c r="E10" s="128"/>
      <c r="F10" s="83"/>
      <c r="G10" s="128"/>
      <c r="H10" s="128"/>
      <c r="I10" s="21"/>
    </row>
    <row r="11" spans="1:9" s="3" customFormat="1" ht="15" x14ac:dyDescent="0.25">
      <c r="B11" s="18" t="s">
        <v>6</v>
      </c>
      <c r="C11" s="22" t="s">
        <v>40</v>
      </c>
      <c r="D11" s="116" t="s">
        <v>45</v>
      </c>
      <c r="E11" s="103">
        <v>0</v>
      </c>
      <c r="F11" s="104">
        <v>60469.18</v>
      </c>
      <c r="G11" s="103">
        <v>0</v>
      </c>
      <c r="H11" s="103">
        <v>0</v>
      </c>
      <c r="I11" s="69">
        <f>SUM(E11+G11+H11)</f>
        <v>0</v>
      </c>
    </row>
    <row r="12" spans="1:9" s="3" customFormat="1" ht="15" x14ac:dyDescent="0.25">
      <c r="B12" s="18" t="s">
        <v>7</v>
      </c>
      <c r="C12" s="26" t="s">
        <v>37</v>
      </c>
      <c r="D12" s="117" t="s">
        <v>29</v>
      </c>
      <c r="E12" s="103">
        <v>0</v>
      </c>
      <c r="F12" s="104">
        <v>42132.07</v>
      </c>
      <c r="G12" s="103">
        <v>0</v>
      </c>
      <c r="H12" s="103">
        <v>0</v>
      </c>
      <c r="I12" s="69">
        <f>SUM(E12+G12+H12)</f>
        <v>0</v>
      </c>
    </row>
    <row r="13" spans="1:9" s="3" customFormat="1" ht="15" x14ac:dyDescent="0.25">
      <c r="B13" s="96" t="s">
        <v>8</v>
      </c>
      <c r="C13" s="83" t="s">
        <v>43</v>
      </c>
      <c r="D13" s="117" t="s">
        <v>44</v>
      </c>
      <c r="E13" s="103">
        <v>0</v>
      </c>
      <c r="F13" s="104"/>
      <c r="G13" s="103">
        <v>0</v>
      </c>
      <c r="H13" s="103">
        <v>0</v>
      </c>
      <c r="I13" s="69">
        <f>SUM(E13+G13+H13)</f>
        <v>0</v>
      </c>
    </row>
    <row r="14" spans="1:9" s="3" customFormat="1" ht="19.2" customHeight="1" thickBot="1" x14ac:dyDescent="0.35">
      <c r="B14" s="97"/>
      <c r="C14" s="98" t="s">
        <v>60</v>
      </c>
      <c r="D14" s="118"/>
      <c r="E14" s="110"/>
      <c r="F14" s="131">
        <f>SUM(F11:F12)</f>
        <v>102601.25</v>
      </c>
      <c r="G14" s="110"/>
      <c r="H14" s="110"/>
      <c r="I14" s="70">
        <f>SUM(I11:I13)</f>
        <v>0</v>
      </c>
    </row>
    <row r="15" spans="1:9" s="3" customFormat="1" thickBot="1" x14ac:dyDescent="0.3">
      <c r="B15" s="33"/>
      <c r="D15" s="120"/>
      <c r="E15" s="132"/>
      <c r="F15" s="133"/>
      <c r="G15" s="132"/>
      <c r="H15" s="132"/>
      <c r="I15" s="71"/>
    </row>
    <row r="16" spans="1:9" s="3" customFormat="1" x14ac:dyDescent="0.3">
      <c r="B16" s="15" t="s">
        <v>10</v>
      </c>
      <c r="C16" s="16" t="s">
        <v>14</v>
      </c>
      <c r="D16" s="121"/>
      <c r="E16" s="107"/>
      <c r="F16" s="107"/>
      <c r="G16" s="107"/>
      <c r="H16" s="107"/>
      <c r="I16" s="17"/>
    </row>
    <row r="17" spans="1:9" s="3" customFormat="1" ht="15" x14ac:dyDescent="0.25">
      <c r="B17" s="18" t="s">
        <v>11</v>
      </c>
      <c r="C17" s="19" t="s">
        <v>16</v>
      </c>
      <c r="D17" s="122" t="s">
        <v>41</v>
      </c>
      <c r="E17" s="85">
        <v>0</v>
      </c>
      <c r="F17" s="104">
        <v>10000</v>
      </c>
      <c r="G17" s="85">
        <v>0</v>
      </c>
      <c r="H17" s="85">
        <v>0</v>
      </c>
      <c r="I17" s="38">
        <f>SUM(E17+G17+H17)</f>
        <v>0</v>
      </c>
    </row>
    <row r="18" spans="1:9" s="3" customFormat="1" ht="15" x14ac:dyDescent="0.25">
      <c r="B18" s="18" t="s">
        <v>12</v>
      </c>
      <c r="C18" s="19" t="s">
        <v>64</v>
      </c>
      <c r="D18" s="122" t="s">
        <v>42</v>
      </c>
      <c r="E18" s="85">
        <v>0</v>
      </c>
      <c r="F18" s="85">
        <v>10000</v>
      </c>
      <c r="G18" s="85">
        <v>0</v>
      </c>
      <c r="H18" s="85">
        <v>0</v>
      </c>
      <c r="I18" s="38">
        <f>SUM(E18+G18+H18)</f>
        <v>0</v>
      </c>
    </row>
    <row r="19" spans="1:9" s="3" customFormat="1" ht="15" x14ac:dyDescent="0.25">
      <c r="B19" s="18" t="s">
        <v>13</v>
      </c>
      <c r="C19" s="19" t="s">
        <v>33</v>
      </c>
      <c r="D19" s="122" t="s">
        <v>46</v>
      </c>
      <c r="E19" s="85">
        <v>0</v>
      </c>
      <c r="F19" s="85"/>
      <c r="G19" s="85">
        <v>0</v>
      </c>
      <c r="H19" s="85">
        <v>0</v>
      </c>
      <c r="I19" s="38">
        <f>SUM(E19+G19+H19)</f>
        <v>0</v>
      </c>
    </row>
    <row r="20" spans="1:9" s="3" customFormat="1" ht="15" x14ac:dyDescent="0.25">
      <c r="B20" s="18" t="s">
        <v>30</v>
      </c>
      <c r="C20" s="19" t="s">
        <v>32</v>
      </c>
      <c r="D20" s="123" t="s">
        <v>31</v>
      </c>
      <c r="E20" s="85">
        <v>0</v>
      </c>
      <c r="F20" s="104">
        <v>2000</v>
      </c>
      <c r="G20" s="85">
        <v>0</v>
      </c>
      <c r="H20" s="85">
        <v>0</v>
      </c>
      <c r="I20" s="38">
        <f>SUM(E20+G20+H20)</f>
        <v>0</v>
      </c>
    </row>
    <row r="21" spans="1:9" s="3" customFormat="1" ht="15.75" customHeight="1" x14ac:dyDescent="0.25">
      <c r="B21" s="18"/>
      <c r="C21" s="19"/>
      <c r="D21" s="123"/>
      <c r="E21" s="85"/>
      <c r="F21" s="85"/>
      <c r="G21" s="85"/>
      <c r="H21" s="85"/>
      <c r="I21" s="38"/>
    </row>
    <row r="22" spans="1:9" s="3" customFormat="1" ht="18" thickBot="1" x14ac:dyDescent="0.35">
      <c r="B22" s="41"/>
      <c r="C22" s="29" t="s">
        <v>61</v>
      </c>
      <c r="D22" s="124"/>
      <c r="E22" s="110"/>
      <c r="F22" s="131">
        <f>SUM(F17:F21)</f>
        <v>22000</v>
      </c>
      <c r="G22" s="110"/>
      <c r="H22" s="110"/>
      <c r="I22" s="70">
        <f>SUM(I17:I21)</f>
        <v>0</v>
      </c>
    </row>
    <row r="23" spans="1:9" s="3" customFormat="1" thickBot="1" x14ac:dyDescent="0.3">
      <c r="B23" s="33"/>
      <c r="D23" s="43"/>
      <c r="E23" s="134"/>
      <c r="F23" s="134"/>
      <c r="G23" s="134"/>
      <c r="H23" s="134"/>
      <c r="I23" s="32"/>
    </row>
    <row r="24" spans="1:9" s="10" customFormat="1" ht="18" thickBot="1" x14ac:dyDescent="0.35">
      <c r="B24" s="135" t="s">
        <v>18</v>
      </c>
      <c r="C24" s="136"/>
      <c r="D24" s="137"/>
      <c r="E24" s="142"/>
      <c r="F24" s="138" t="e">
        <f>F14+#REF!+F22</f>
        <v>#REF!</v>
      </c>
      <c r="G24" s="142"/>
      <c r="H24" s="142"/>
      <c r="I24" s="143">
        <f>I14+I22</f>
        <v>0</v>
      </c>
    </row>
    <row r="25" spans="1:9" s="3" customFormat="1" thickBot="1" x14ac:dyDescent="0.3">
      <c r="D25" s="43"/>
      <c r="E25" s="132"/>
      <c r="F25" s="133"/>
      <c r="G25" s="132"/>
      <c r="H25" s="132"/>
      <c r="I25" s="74"/>
    </row>
    <row r="26" spans="1:9" s="3" customFormat="1" ht="16.2" thickBot="1" x14ac:dyDescent="0.35">
      <c r="B26" s="139" t="s">
        <v>15</v>
      </c>
      <c r="C26" s="49" t="s">
        <v>19</v>
      </c>
      <c r="D26" s="125" t="s">
        <v>65</v>
      </c>
      <c r="E26" s="140">
        <v>0</v>
      </c>
      <c r="F26" s="141" t="e">
        <f>F24*0.04</f>
        <v>#REF!</v>
      </c>
      <c r="G26" s="140">
        <v>0</v>
      </c>
      <c r="H26" s="140">
        <v>0</v>
      </c>
      <c r="I26" s="127">
        <f>SUM(E26+G26+H26)</f>
        <v>0</v>
      </c>
    </row>
    <row r="27" spans="1:9" s="3" customFormat="1" thickBot="1" x14ac:dyDescent="0.3">
      <c r="E27" s="74"/>
      <c r="F27" s="48"/>
      <c r="G27" s="74"/>
      <c r="H27" s="74"/>
      <c r="I27" s="74"/>
    </row>
    <row r="28" spans="1:9" s="3" customFormat="1" ht="18" thickBot="1" x14ac:dyDescent="0.35">
      <c r="B28" s="135" t="s">
        <v>20</v>
      </c>
      <c r="C28" s="136"/>
      <c r="D28" s="137"/>
      <c r="E28" s="142"/>
      <c r="F28" s="138" t="e">
        <f>F24+F26</f>
        <v>#REF!</v>
      </c>
      <c r="G28" s="142"/>
      <c r="H28" s="142"/>
      <c r="I28" s="143">
        <f>SUM(I24+I26)</f>
        <v>0</v>
      </c>
    </row>
    <row r="29" spans="1:9" s="3" customFormat="1" ht="15" x14ac:dyDescent="0.25">
      <c r="E29" s="74"/>
      <c r="F29" s="48"/>
      <c r="G29" s="74"/>
      <c r="H29" s="74"/>
      <c r="I29" s="74"/>
    </row>
    <row r="30" spans="1:9" ht="16.2" thickBot="1" x14ac:dyDescent="0.35">
      <c r="E30" s="55"/>
      <c r="F30" s="55"/>
      <c r="G30" s="55"/>
      <c r="H30" s="55"/>
      <c r="I30" s="55"/>
    </row>
    <row r="31" spans="1:9" ht="17.399999999999999" x14ac:dyDescent="0.3">
      <c r="A31" s="10" t="s">
        <v>28</v>
      </c>
      <c r="B31" s="106" t="s">
        <v>21</v>
      </c>
      <c r="C31" s="91"/>
      <c r="D31" s="92" t="s">
        <v>55</v>
      </c>
      <c r="E31" s="107"/>
      <c r="F31" s="107"/>
      <c r="G31" s="107"/>
      <c r="H31" s="107"/>
      <c r="I31" s="108"/>
    </row>
    <row r="32" spans="1:9" ht="17.399999999999999" customHeight="1" x14ac:dyDescent="0.3">
      <c r="A32" s="3"/>
      <c r="B32" s="93" t="s">
        <v>5</v>
      </c>
      <c r="C32" s="83" t="s">
        <v>48</v>
      </c>
      <c r="D32" s="86"/>
      <c r="E32" s="103"/>
      <c r="F32" s="104">
        <v>49585.3</v>
      </c>
      <c r="G32" s="85"/>
      <c r="H32" s="85"/>
      <c r="I32" s="94"/>
    </row>
    <row r="33" spans="1:9" x14ac:dyDescent="0.3">
      <c r="A33" s="3"/>
      <c r="B33" s="93" t="s">
        <v>10</v>
      </c>
      <c r="C33" s="83" t="s">
        <v>22</v>
      </c>
      <c r="D33" s="86"/>
      <c r="E33" s="103"/>
      <c r="F33" s="104"/>
      <c r="G33" s="85"/>
      <c r="H33" s="85"/>
      <c r="I33" s="94"/>
    </row>
    <row r="34" spans="1:9" ht="15.6" customHeight="1" x14ac:dyDescent="0.3">
      <c r="A34" s="3"/>
      <c r="B34" s="93" t="s">
        <v>23</v>
      </c>
      <c r="C34" s="83" t="s">
        <v>24</v>
      </c>
      <c r="D34" s="86"/>
      <c r="E34" s="85"/>
      <c r="F34" s="85"/>
      <c r="G34" s="85"/>
      <c r="H34" s="85"/>
      <c r="I34" s="94"/>
    </row>
    <row r="35" spans="1:9" x14ac:dyDescent="0.3">
      <c r="A35" s="3"/>
      <c r="B35" s="95" t="s">
        <v>25</v>
      </c>
      <c r="C35" s="83" t="s">
        <v>47</v>
      </c>
      <c r="D35" s="84"/>
      <c r="E35" s="85"/>
      <c r="F35" s="85"/>
      <c r="G35" s="85"/>
      <c r="H35" s="85"/>
      <c r="I35" s="94"/>
    </row>
    <row r="36" spans="1:9" x14ac:dyDescent="0.3">
      <c r="A36" s="3"/>
      <c r="B36" s="95" t="s">
        <v>50</v>
      </c>
      <c r="C36" s="83" t="s">
        <v>49</v>
      </c>
      <c r="D36" s="84"/>
      <c r="E36" s="85"/>
      <c r="F36" s="85"/>
      <c r="G36" s="85"/>
      <c r="H36" s="85"/>
      <c r="I36" s="94"/>
    </row>
    <row r="37" spans="1:9" ht="17.399999999999999" x14ac:dyDescent="0.3">
      <c r="A37" s="3"/>
      <c r="B37" s="93"/>
      <c r="C37" s="83"/>
      <c r="D37" s="86"/>
      <c r="E37" s="85"/>
      <c r="F37" s="85"/>
      <c r="G37" s="105"/>
      <c r="H37" s="105"/>
      <c r="I37" s="109"/>
    </row>
    <row r="38" spans="1:9" ht="16.2" thickBot="1" x14ac:dyDescent="0.35">
      <c r="A38" s="3"/>
      <c r="B38" s="99"/>
      <c r="C38" s="100"/>
      <c r="D38" s="101"/>
      <c r="E38" s="111"/>
      <c r="F38" s="111"/>
      <c r="G38" s="111"/>
      <c r="H38" s="111"/>
      <c r="I38" s="102"/>
    </row>
    <row r="39" spans="1:9" ht="18" thickBot="1" x14ac:dyDescent="0.35">
      <c r="A39" s="3"/>
      <c r="B39" s="154" t="s">
        <v>26</v>
      </c>
      <c r="C39" s="155"/>
      <c r="D39" s="156"/>
      <c r="E39" s="142"/>
      <c r="F39" s="138">
        <f>SUM(F32:F35)</f>
        <v>49585.3</v>
      </c>
      <c r="G39" s="142"/>
      <c r="H39" s="142"/>
      <c r="I39" s="144">
        <f>SUM(I32:I37)</f>
        <v>0</v>
      </c>
    </row>
    <row r="40" spans="1:9" ht="16.2" thickBot="1" x14ac:dyDescent="0.35">
      <c r="A40" s="3"/>
      <c r="B40" s="78"/>
      <c r="C40" s="78"/>
      <c r="D40" s="43"/>
      <c r="E40" s="146"/>
      <c r="F40" s="146"/>
      <c r="G40" s="147"/>
      <c r="H40" s="147"/>
      <c r="I40" s="147"/>
    </row>
    <row r="41" spans="1:9" ht="18" thickBot="1" x14ac:dyDescent="0.35">
      <c r="A41" s="10" t="s">
        <v>27</v>
      </c>
      <c r="B41" s="148" t="s">
        <v>38</v>
      </c>
      <c r="C41" s="149"/>
      <c r="D41" s="150"/>
      <c r="E41" s="151"/>
      <c r="F41" s="152" t="e">
        <f>F28-F39</f>
        <v>#REF!</v>
      </c>
      <c r="G41" s="153"/>
      <c r="H41" s="153"/>
      <c r="I41" s="127">
        <f>SUM(I28-I39)</f>
        <v>0</v>
      </c>
    </row>
    <row r="42" spans="1:9" x14ac:dyDescent="0.3">
      <c r="E42" s="55"/>
      <c r="G42" s="74"/>
      <c r="H42" s="74"/>
      <c r="I42" s="74"/>
    </row>
    <row r="43" spans="1:9" ht="17.399999999999999" x14ac:dyDescent="0.3">
      <c r="A43" s="62"/>
      <c r="B43" s="62"/>
      <c r="C43" s="62"/>
      <c r="D43" s="63"/>
      <c r="E43" s="64"/>
      <c r="F43" s="112"/>
      <c r="G43" s="113"/>
      <c r="H43" s="113"/>
      <c r="I43" s="113"/>
    </row>
    <row r="44" spans="1:9" x14ac:dyDescent="0.3">
      <c r="A44" s="62"/>
      <c r="B44" s="62"/>
      <c r="C44" s="62"/>
      <c r="D44" s="63"/>
      <c r="E44" s="64"/>
      <c r="F44" s="112"/>
      <c r="G44" s="64"/>
      <c r="H44" s="64"/>
      <c r="I44" s="64"/>
    </row>
    <row r="45" spans="1:9" x14ac:dyDescent="0.3">
      <c r="A45" s="62"/>
      <c r="B45" s="62"/>
      <c r="C45" s="62"/>
      <c r="D45" s="63"/>
      <c r="E45" s="64"/>
      <c r="G45" s="64"/>
      <c r="H45" s="64"/>
      <c r="I45" s="64"/>
    </row>
    <row r="46" spans="1:9" x14ac:dyDescent="0.3">
      <c r="A46" s="62"/>
      <c r="B46" s="62"/>
      <c r="C46" s="62"/>
      <c r="D46" s="63"/>
      <c r="E46" s="64"/>
      <c r="G46" s="64"/>
      <c r="H46" s="64"/>
      <c r="I46" s="64"/>
    </row>
    <row r="47" spans="1:9" x14ac:dyDescent="0.3">
      <c r="E47" s="55"/>
      <c r="G47" s="55"/>
      <c r="H47" s="55"/>
      <c r="I47" s="55"/>
    </row>
    <row r="48" spans="1:9" s="112" customFormat="1" x14ac:dyDescent="0.3">
      <c r="B48" s="145"/>
      <c r="D48" s="2"/>
      <c r="E48" s="55"/>
      <c r="G48" s="55"/>
      <c r="H48" s="55"/>
      <c r="I48" s="55"/>
    </row>
    <row r="49" spans="5:9" x14ac:dyDescent="0.3">
      <c r="E49" s="55"/>
      <c r="G49" s="55"/>
      <c r="H49" s="55"/>
      <c r="I49" s="55"/>
    </row>
  </sheetData>
  <mergeCells count="1">
    <mergeCell ref="B39:D39"/>
  </mergeCells>
  <pageMargins left="0.7" right="0.7" top="0.78740157499999996" bottom="0.78740157499999996" header="0.3" footer="0.3"/>
  <pageSetup paperSize="9" scale="71" orientation="landscape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Finanzplan-einjährigesProjekt</vt:lpstr>
      <vt:lpstr>Finanzplan-einjährigesProje (2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Minameyer</dc:creator>
  <cp:lastModifiedBy>Kühne, Verena</cp:lastModifiedBy>
  <cp:lastPrinted>2020-08-31T18:07:23Z</cp:lastPrinted>
  <dcterms:created xsi:type="dcterms:W3CDTF">2020-08-23T12:08:08Z</dcterms:created>
  <dcterms:modified xsi:type="dcterms:W3CDTF">2023-10-31T14:00:41Z</dcterms:modified>
</cp:coreProperties>
</file>